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610" tabRatio="870"/>
  </bookViews>
  <sheets>
    <sheet name="Cвод баланс" sheetId="17" r:id="rId1"/>
  </sheets>
  <externalReferences>
    <externalReference r:id="rId2"/>
  </externalReferences>
  <definedNames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DDITIVE">[1]Definitions!$C$35</definedName>
    <definedName name="AGRICULT">[1]Definitions!$C$167</definedName>
    <definedName name="ANTCOAL">[1]Definitions!$C$13</definedName>
    <definedName name="AUTOCHP">[1]Definitions!$C$103</definedName>
    <definedName name="AUTOELEC">[1]Definitions!$C$101</definedName>
    <definedName name="AUTOHEAT">[1]Definitions!$C$105</definedName>
    <definedName name="AVBUNK">[1]Definitions!$C$92</definedName>
    <definedName name="AVGAS">[1]Definitions!$C$42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IGBAL" localSheetId="0">#REF!</definedName>
    <definedName name="BIGBAL">#REF!</definedName>
    <definedName name="BIODIESEL">[1]Definitions!$C$65</definedName>
    <definedName name="BIOGASES">[1]Definitions!$C$62</definedName>
    <definedName name="BIOGASOL">[1]Definitions!$C$63</definedName>
    <definedName name="BIOJETKERO">[1]Definitions!$C$64</definedName>
    <definedName name="BITCOAL">[1]Definitions!$C$15</definedName>
    <definedName name="BITUMEN">[1]Definitions!$C$51</definedName>
    <definedName name="BKB">[1]Definitions!$C$22</definedName>
    <definedName name="BLFURGS">[1]Definitions!$C$25</definedName>
    <definedName name="BOILER">[1]Definitions!$C$78</definedName>
    <definedName name="CFHeadings">'[1]Conversion factors'!$B$4:$Q$4</definedName>
    <definedName name="CHARCOAL">[1]Definitions!$C$68</definedName>
    <definedName name="CHEMHEAT">[1]Definitions!$C$79</definedName>
    <definedName name="CHEMICAL">[1]Definitions!$C$145</definedName>
    <definedName name="COALTAR">[1]Definitions!$C$21</definedName>
    <definedName name="COKCOAL">[1]Definitions!$C$14</definedName>
    <definedName name="COKEOVGS">[1]Definitions!$C$24</definedName>
    <definedName name="COMMPUB">[1]Definitions!$C$166</definedName>
    <definedName name="CONSTRUC">[1]Definitions!$C$154</definedName>
    <definedName name="ConversionFactors">OFFSET('[1]Conversion factors'!$B$5,0,0,100,16)</definedName>
    <definedName name="Countries">'[1]Main Menu'!$C$65:$C$133</definedName>
    <definedName name="CountryName">'[1]Main Menu'!$D$10</definedName>
    <definedName name="CRUDEOIL">[1]Definitions!$C$32</definedName>
    <definedName name="D" localSheetId="0">#REF!</definedName>
    <definedName name="D">#REF!</definedName>
    <definedName name="DataYear">'[1]Main Menu'!$D$12</definedName>
    <definedName name="DISTLOSS">[1]Definitions!$C$140</definedName>
    <definedName name="DOMESAIR">[1]Definitions!$C$158</definedName>
    <definedName name="DOMESNAV">[1]Definitions!$C$162</definedName>
    <definedName name="DOMSUP">[1]Definitions!$C$94</definedName>
    <definedName name="EBIOGAS">[1]Definitions!$C$128</definedName>
    <definedName name="EBKB">[1]Definitions!$C$130</definedName>
    <definedName name="EBLASTFUR">[1]Definitions!$C$129</definedName>
    <definedName name="ECHARCOAL">[1]Definitions!$C$138</definedName>
    <definedName name="ECOALLIQ">[1]Definitions!$C$132</definedName>
    <definedName name="ECOKEOVS">[1]Definitions!$C$126</definedName>
    <definedName name="EGASWKS">[1]Definitions!$C$127</definedName>
    <definedName name="EGTL">[1]Definitions!$C$134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TR">[1]Definitions!$C$81</definedName>
    <definedName name="ELNG">[1]Definitions!$C$133</definedName>
    <definedName name="ELOUTPUT">[1]Definitions!$C$176</definedName>
    <definedName name="EMINES">[1]Definitions!$C$123</definedName>
    <definedName name="ENONSPEC">[1]Definitions!$C$139</definedName>
    <definedName name="ENUC">[1]Definitions!$C$137</definedName>
    <definedName name="EOILGASEX">[1]Definitions!$C$124</definedName>
    <definedName name="EPATFUEL">[1]Definitions!$C$125</definedName>
    <definedName name="EPOWERPLT">[1]Definitions!$C$135</definedName>
    <definedName name="EPUMPST">[1]Definitions!$C$136</definedName>
    <definedName name="EREFINER">[1]Definitions!$C$131</definedName>
    <definedName name="ETHANE">[1]Definitions!$C$39</definedName>
    <definedName name="Exceptions">OFFSET([1]Exceptions!$B$8,1,0,COUNTA([1]Exceptions!$B$8:$B$100)-1,6)</definedName>
    <definedName name="EXPORTS">[1]Definitions!$C$90</definedName>
    <definedName name="FINCONS">[1]Definitions!$C$142</definedName>
    <definedName name="FISHING">[1]Definitions!$C$168</definedName>
    <definedName name="FOODPRO">[1]Definitions!$C$151</definedName>
    <definedName name="GASCOKE">[1]Definitions!$C$20</definedName>
    <definedName name="GASWKSGS">[1]Definitions!$C$23</definedName>
    <definedName name="GEOTHERM">[1]Definitions!$C$72</definedName>
    <definedName name="GWh_to_ktoe">'[1]Conversion factors'!$C$58</definedName>
    <definedName name="HEAT">[1]Definitions!$C$82</definedName>
    <definedName name="HEATNS">[1]Definitions!$C$83</definedName>
    <definedName name="HEATOUT">[1]Definitions!$C$177</definedName>
    <definedName name="HEATPUMP">[1]Definitions!$C$77</definedName>
    <definedName name="HYDRO">[1]Definitions!$C$71</definedName>
    <definedName name="IMPORTS">[1]Definitions!$C$89</definedName>
    <definedName name="INDPROD">[1]Definitions!$C$87</definedName>
    <definedName name="INDWASTE">[1]Definitions!$C$58</definedName>
    <definedName name="INONSPEC">[1]Definitions!$C$156</definedName>
    <definedName name="IRONSTL">[1]Definitions!$C$144</definedName>
    <definedName name="JETGAS">[1]Definitions!$C$43</definedName>
    <definedName name="kJ_to_ktoe">'[1]Conversion factors'!$C$57</definedName>
    <definedName name="kJ_to_TJ">'[1]Conversion factors'!$C$55</definedName>
    <definedName name="kt_to_kg">'[1]Conversion factors'!$C$54</definedName>
    <definedName name="LangChoice">'[1]Main Menu'!$L$3</definedName>
    <definedName name="LatestYear">'[1]Main Menu'!$D$65</definedName>
    <definedName name="LIGNITE">[1]Definitions!$C$17</definedName>
    <definedName name="LPG">[1]Definitions!$C$40</definedName>
    <definedName name="LUBRIC">[1]Definitions!$C$50</definedName>
    <definedName name="MACHINE">[1]Definitions!$C$149</definedName>
    <definedName name="MAINCHP">[1]Definitions!$C$102</definedName>
    <definedName name="MAINELEC">[1]Definitions!$C$100</definedName>
    <definedName name="MAINHEAT">[1]Definitions!$C$104</definedName>
    <definedName name="MANGAS">[1]Definitions!$C$27</definedName>
    <definedName name="MARBUNK">[1]Definitions!$C$91</definedName>
    <definedName name="MINING">[1]Definitions!$C$150</definedName>
    <definedName name="MJ_per_toe">41868</definedName>
    <definedName name="MUNWASTEN">[1]Definitions!$C$60</definedName>
    <definedName name="MUNWASTER">[1]Definitions!$C$59</definedName>
    <definedName name="NAPHTHA">[1]Definitions!$C$48</definedName>
    <definedName name="NATGAS">[1]Definitions!$C$56</definedName>
    <definedName name="NECHEM">[1]Definitions!$C$174</definedName>
    <definedName name="NEINTREN">[1]Definitions!$C$171</definedName>
    <definedName name="NEOTHER">[1]Definitions!$C$173</definedName>
    <definedName name="NETRANS">[1]Definitions!$C$172</definedName>
    <definedName name="NGL">[1]Definitions!$C$33</definedName>
    <definedName name="NONBIODIES">[1]Definitions!$C$46</definedName>
    <definedName name="NONBIOGASO">[1]Definitions!$C$41</definedName>
    <definedName name="NONBIOJETK">[1]Definitions!$C$44</definedName>
    <definedName name="NONCRUDE">[1]Definitions!$C$36</definedName>
    <definedName name="NONENUSE">[1]Definitions!$C$170</definedName>
    <definedName name="NONFERR">[1]Definitions!$C$146</definedName>
    <definedName name="NONMET">[1]Definitions!$C$147</definedName>
    <definedName name="NUCLEAR">[1]Definitions!$C$70</definedName>
    <definedName name="OBIOLIQ">[1]Definitions!$C$66</definedName>
    <definedName name="OGASES">[1]Definitions!$C$26</definedName>
    <definedName name="OILSHALE">[1]Definitions!$C$30</definedName>
    <definedName name="ONONSPEC">[1]Definitions!$C$54</definedName>
    <definedName name="OSOURCES">[1]Definitions!$C$88</definedName>
    <definedName name="OTHER">[1]Definitions!$C$80</definedName>
    <definedName name="OTHKERO">[1]Definitions!$C$45</definedName>
    <definedName name="OTHNONSPEC">[1]Definitions!$C$169</definedName>
    <definedName name="OVENCOKE">[1]Definitions!$C$19</definedName>
    <definedName name="PAPERPRO">[1]Definitions!$C$152</definedName>
    <definedName name="PARWAX">[1]Definitions!$C$52</definedName>
    <definedName name="PATFUEL">[1]Definitions!$C$18</definedName>
    <definedName name="PEAT">[1]Definitions!$C$28</definedName>
    <definedName name="PEATPROD">[1]Definitions!$C$29</definedName>
    <definedName name="PETCOKE">[1]Definitions!$C$53</definedName>
    <definedName name="PIPELINE">[1]Definitions!$C$161</definedName>
    <definedName name="PRIMSBIO">[1]Definitions!$C$61</definedName>
    <definedName name="RAIL">[1]Definitions!$C$160</definedName>
    <definedName name="RawData" localSheetId="0">#REF!</definedName>
    <definedName name="RawData">#REF!</definedName>
    <definedName name="RawDataHeadings" localSheetId="0">#REF!</definedName>
    <definedName name="RawDataHeadings">#REF!</definedName>
    <definedName name="REFFEEDS">[1]Definitions!$C$34</definedName>
    <definedName name="REFINGAS">[1]Definitions!$C$38</definedName>
    <definedName name="RENEWNS">[1]Definitions!$C$67</definedName>
    <definedName name="RESFUEL">[1]Definitions!$C$47</definedName>
    <definedName name="RESIDENT">[1]Definitions!$C$165</definedName>
    <definedName name="ROAD">[1]Definitions!$C$159</definedName>
    <definedName name="SOLARPV">[1]Definitions!$C$73</definedName>
    <definedName name="SOLARTH">[1]Definitions!$C$74</definedName>
    <definedName name="STATDIFF">[1]Definitions!$C$97</definedName>
    <definedName name="STOCKCHA">[1]Definitions!$C$93</definedName>
    <definedName name="SUBCOAL">[1]Definitions!$C$16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BKB">[1]Definitions!$C$114</definedName>
    <definedName name="TBLASTFUR">[1]Definitions!$C$112</definedName>
    <definedName name="TBLENDGAS">[1]Definitions!$C$118</definedName>
    <definedName name="TBOILER">[1]Definitions!$C$107</definedName>
    <definedName name="TCHARCOAL">[1]Definitions!$C$119</definedName>
    <definedName name="TCOALLIQ">[1]Definitions!$C$116</definedName>
    <definedName name="TCOKEOVS">[1]Definitions!$C$110</definedName>
    <definedName name="TELE">[1]Definitions!$C$108</definedName>
    <definedName name="TEXTILES">[1]Definitions!$C$155</definedName>
    <definedName name="TGASWKS">[1]Definitions!$C$111</definedName>
    <definedName name="TGTL">[1]Definitions!$C$117</definedName>
    <definedName name="THEAT">[1]Definitions!$C$106</definedName>
    <definedName name="TIDE">[1]Definitions!$C$75</definedName>
    <definedName name="TJ_to_ktoe">'[1]Conversion factors'!$C$56</definedName>
    <definedName name="TNONSPEC">[1]Definitions!$C$120</definedName>
    <definedName name="TOTENGY">[1]Definitions!$C$122</definedName>
    <definedName name="TOTIND">[1]Definitions!$C$143</definedName>
    <definedName name="TOTOTHER">[1]Definitions!$C$164</definedName>
    <definedName name="TOTTRANF">[1]Definitions!$C$99</definedName>
    <definedName name="TOTTRANS">[1]Definitions!$C$157</definedName>
    <definedName name="TPATFUEL">[1]Definitions!$C$109</definedName>
    <definedName name="TPES">[1]Definitions!$C$95</definedName>
    <definedName name="TPETCHEM">[1]Definitions!$C$113</definedName>
    <definedName name="TRANSEQ">[1]Definitions!$C$148</definedName>
    <definedName name="TRANSFER">[1]Definitions!$C$96</definedName>
    <definedName name="TREFINER">[1]Definitions!$C$115</definedName>
    <definedName name="TRNONSPE">[1]Definitions!$C$163</definedName>
    <definedName name="WHITESP">[1]Definitions!$C$49</definedName>
    <definedName name="WIND">[1]Definitions!$C$76</definedName>
    <definedName name="WOODPRO">[1]Definitions!$C$153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_xlnm.Print_Area" localSheetId="0">'Cвод баланс'!$A$1:$O$51</definedName>
  </definedNames>
  <calcPr calcId="162913"/>
</workbook>
</file>

<file path=xl/sharedStrings.xml><?xml version="1.0" encoding="utf-8"?>
<sst xmlns="http://schemas.openxmlformats.org/spreadsheetml/2006/main" count="68" uniqueCount="66">
  <si>
    <t>Передачи</t>
  </si>
  <si>
    <t>Статистическое расхождение</t>
  </si>
  <si>
    <t>Газовые заводы</t>
  </si>
  <si>
    <t>Собственное использование сектором энергетики</t>
  </si>
  <si>
    <t>Потери</t>
  </si>
  <si>
    <t>Общее потребление</t>
  </si>
  <si>
    <t>Сектор промышленности</t>
  </si>
  <si>
    <t>Неметаллические минеральные продукты</t>
  </si>
  <si>
    <t>Машиностроение</t>
  </si>
  <si>
    <t>Горнодобыв. промышленность и разраб. карьеров</t>
  </si>
  <si>
    <t>Пищевая промышленность, производство напитков и табачных изделий</t>
  </si>
  <si>
    <t>Целлюлозно-бумажная и полиграфическая промышленность</t>
  </si>
  <si>
    <t>Строительство</t>
  </si>
  <si>
    <t>Текстильная и кожевенная промышленность</t>
  </si>
  <si>
    <t>Др. отрасли промышленности</t>
  </si>
  <si>
    <t>Сектор транспорта</t>
  </si>
  <si>
    <t>Автоперевозки</t>
  </si>
  <si>
    <t>Железные дороги</t>
  </si>
  <si>
    <t>Транспортировк а по трубопроводам</t>
  </si>
  <si>
    <t>Другие</t>
  </si>
  <si>
    <t>Коммерческие предприятия и государственные учреждения</t>
  </si>
  <si>
    <t>Сельское хозяйство</t>
  </si>
  <si>
    <t>Рыболовство</t>
  </si>
  <si>
    <t>Неспецифицированные другие секторы</t>
  </si>
  <si>
    <t>Неэнергетическое использование</t>
  </si>
  <si>
    <t>в промышленности/преобраз.-переработке/топл. энергетике</t>
  </si>
  <si>
    <t>в транспорте</t>
  </si>
  <si>
    <t>в других секторах</t>
  </si>
  <si>
    <t>в т.ч. химикаты / нефтехимия</t>
  </si>
  <si>
    <t>Производство электроэнергии ● ГВт-ч</t>
  </si>
  <si>
    <t>Производство тепла ● ТДж</t>
  </si>
  <si>
    <t>Уголь</t>
  </si>
  <si>
    <t xml:space="preserve">Газ природный </t>
  </si>
  <si>
    <t>Нефть, включая газовый конденсат</t>
  </si>
  <si>
    <t>Топливо дизельное</t>
  </si>
  <si>
    <t>Газы углеводородные сжиженные</t>
  </si>
  <si>
    <t xml:space="preserve">Керосин </t>
  </si>
  <si>
    <t>Кокс</t>
  </si>
  <si>
    <t xml:space="preserve">Электроэнергия </t>
  </si>
  <si>
    <t>Теплоэнергия</t>
  </si>
  <si>
    <t>Изменение остатков (+,–)</t>
  </si>
  <si>
    <t>Импорт (+)</t>
  </si>
  <si>
    <t>Экспорт (-)</t>
  </si>
  <si>
    <t>Химическая (кроме нефтехимическая) промышленность</t>
  </si>
  <si>
    <t>прочие виды транспорта (водный, воздушный, городской электрический)</t>
  </si>
  <si>
    <t>автомобильный транспорт</t>
  </si>
  <si>
    <t>Население</t>
  </si>
  <si>
    <t>Атомная энергия</t>
  </si>
  <si>
    <t>Производство электроэнерги и тепла</t>
  </si>
  <si>
    <t>Мазут</t>
  </si>
  <si>
    <t>Бензин моторный</t>
  </si>
  <si>
    <t>Электростанции</t>
  </si>
  <si>
    <t>Тепло-электроцентрали</t>
  </si>
  <si>
    <t>Теплоцентрали</t>
  </si>
  <si>
    <t>Прочие виды нефтепродуктов</t>
  </si>
  <si>
    <t>Газ-в-жидкость и сжижение угля</t>
  </si>
  <si>
    <t xml:space="preserve">Производство </t>
  </si>
  <si>
    <t xml:space="preserve">Электростанции </t>
  </si>
  <si>
    <t xml:space="preserve">Тепло-электроцентрали </t>
  </si>
  <si>
    <t>Нефтеперерабатывающие (химич) заводы</t>
  </si>
  <si>
    <t>Преобразавание угля (брикет и дом.печи)</t>
  </si>
  <si>
    <t>Прочие (преобразование и переработка топлива)</t>
  </si>
  <si>
    <t>Всего</t>
  </si>
  <si>
    <t>Металлургическая  промышленность</t>
  </si>
  <si>
    <t>ПИЛОТНЫЙ ТОПЛИВНО-ЭНЕРГЕТИЧЕСКИЙ  БАЛАНС РЕСПУБЛИКИ УЗБЕКИСТАН ЗА 2025 ГОД 
(1000 тонн нефтяного эквивалента)</t>
  </si>
  <si>
    <t>Общее предложение первичной энергии (=)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</si>
</sst>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;\-0;&quot;-&quot;;@"/>
    <numFmt numFmtId="165" formatCode="0.00;\-0.00;&quot;-&quot;;@"/>
    <numFmt numFmtId="166" formatCode="0.0;\-0.0;&quot;-&quot;;@"/>
    <numFmt numFmtId="167" formatCode="0.000;\-0.000;&quot;-&quot;;@"/>
    <numFmt numFmtId="168" formatCode="0.0_ ;\-0.0\ "/>
    <numFmt numFmtId="169" formatCode="0.000_ ;\-0.000\ "/>
    <numFmt numFmtId="171" formatCode="0_ ;\-0\ 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7.5"/>
      <color indexed="12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rgb="FF0033CC"/>
      <name val="Arial"/>
      <family val="2"/>
      <charset val="204"/>
    </font>
    <font>
      <sz val="11"/>
      <color rgb="FF0033CC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8"/>
      <color theme="9" tint="-0.249977111117893"/>
      <name val="Impact"/>
      <family val="2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4" fillId="0" borderId="0" applyFont="0" applyFill="0" applyBorder="0" applyAlignment="0" applyProtection="0"/>
    <xf numFmtId="9" fontId="12" fillId="3" borderId="7">
      <alignment horizontal="center" vertical="center"/>
    </xf>
    <xf numFmtId="9" fontId="11" fillId="0" borderId="0" applyFont="0" applyFill="0" applyBorder="0" applyAlignment="0" applyProtection="0"/>
    <xf numFmtId="0" fontId="4" fillId="0" borderId="0"/>
    <xf numFmtId="0" fontId="14" fillId="0" borderId="0"/>
    <xf numFmtId="0" fontId="15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164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2" applyNumberFormat="1" applyFont="1" applyFill="1" applyBorder="1" applyAlignment="1" applyProtection="1">
      <alignment wrapText="1"/>
    </xf>
    <xf numFmtId="0" fontId="8" fillId="0" borderId="2" xfId="2" applyNumberFormat="1" applyFont="1" applyFill="1" applyBorder="1" applyAlignment="1" applyProtection="1">
      <alignment wrapText="1"/>
    </xf>
    <xf numFmtId="0" fontId="8" fillId="0" borderId="6" xfId="2" applyNumberFormat="1" applyFont="1" applyFill="1" applyBorder="1" applyAlignment="1" applyProtection="1">
      <alignment horizontal="left" wrapText="1"/>
    </xf>
    <xf numFmtId="0" fontId="8" fillId="0" borderId="6" xfId="2" applyNumberFormat="1" applyFont="1" applyFill="1" applyBorder="1" applyAlignment="1" applyProtection="1">
      <alignment wrapText="1"/>
    </xf>
    <xf numFmtId="0" fontId="7" fillId="0" borderId="6" xfId="1" applyFont="1" applyBorder="1" applyAlignment="1">
      <alignment horizontal="left" wrapText="1"/>
    </xf>
    <xf numFmtId="0" fontId="0" fillId="0" borderId="6" xfId="0" applyBorder="1" applyAlignment="1">
      <alignment wrapText="1"/>
    </xf>
    <xf numFmtId="166" fontId="0" fillId="0" borderId="0" xfId="0" applyNumberFormat="1"/>
    <xf numFmtId="168" fontId="0" fillId="0" borderId="0" xfId="0" applyNumberFormat="1"/>
    <xf numFmtId="166" fontId="7" fillId="3" borderId="0" xfId="0" applyNumberFormat="1" applyFont="1" applyFill="1" applyAlignment="1">
      <alignment horizontal="center" vertical="center"/>
    </xf>
    <xf numFmtId="166" fontId="8" fillId="3" borderId="3" xfId="0" applyNumberFormat="1" applyFont="1" applyFill="1" applyBorder="1" applyAlignment="1">
      <alignment horizontal="center" vertical="center"/>
    </xf>
    <xf numFmtId="166" fontId="7" fillId="4" borderId="0" xfId="0" applyNumberFormat="1" applyFont="1" applyFill="1" applyAlignment="1">
      <alignment horizontal="center" vertical="center"/>
    </xf>
    <xf numFmtId="167" fontId="7" fillId="4" borderId="0" xfId="0" applyNumberFormat="1" applyFont="1" applyFill="1" applyAlignment="1">
      <alignment horizontal="center" vertical="center"/>
    </xf>
    <xf numFmtId="166" fontId="8" fillId="4" borderId="1" xfId="0" applyNumberFormat="1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7" fillId="0" borderId="6" xfId="2" applyNumberFormat="1" applyFont="1" applyFill="1" applyBorder="1" applyAlignment="1" applyProtection="1">
      <alignment wrapText="1"/>
    </xf>
    <xf numFmtId="0" fontId="7" fillId="0" borderId="6" xfId="2" applyNumberFormat="1" applyFont="1" applyFill="1" applyBorder="1" applyAlignment="1" applyProtection="1">
      <alignment horizontal="left" wrapText="1"/>
    </xf>
    <xf numFmtId="0" fontId="8" fillId="0" borderId="2" xfId="2" applyNumberFormat="1" applyFont="1" applyFill="1" applyBorder="1" applyAlignment="1" applyProtection="1">
      <alignment horizontal="left" wrapText="1"/>
    </xf>
    <xf numFmtId="0" fontId="7" fillId="0" borderId="6" xfId="2" applyNumberFormat="1" applyFont="1" applyFill="1" applyBorder="1" applyAlignment="1" applyProtection="1">
      <alignment horizontal="left" wrapText="1" indent="1"/>
    </xf>
    <xf numFmtId="0" fontId="9" fillId="0" borderId="6" xfId="2" applyNumberFormat="1" applyFont="1" applyFill="1" applyBorder="1" applyAlignment="1" applyProtection="1">
      <alignment horizontal="left" wrapText="1" indent="1"/>
    </xf>
    <xf numFmtId="166" fontId="8" fillId="4" borderId="0" xfId="0" applyNumberFormat="1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9" fontId="0" fillId="0" borderId="0" xfId="6" applyFont="1"/>
    <xf numFmtId="166" fontId="7" fillId="4" borderId="3" xfId="0" applyNumberFormat="1" applyFont="1" applyFill="1" applyBorder="1" applyAlignment="1">
      <alignment horizontal="center" vertical="center"/>
    </xf>
    <xf numFmtId="167" fontId="7" fillId="3" borderId="0" xfId="0" applyNumberFormat="1" applyFont="1" applyFill="1" applyAlignment="1">
      <alignment horizontal="center" vertical="center"/>
    </xf>
    <xf numFmtId="167" fontId="8" fillId="3" borderId="3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3" applyFont="1" applyFill="1" applyBorder="1" applyAlignment="1">
      <alignment horizontal="center" vertical="center" wrapText="1"/>
    </xf>
    <xf numFmtId="166" fontId="7" fillId="0" borderId="0" xfId="0" applyNumberFormat="1" applyFont="1" applyFill="1" applyAlignment="1">
      <alignment horizontal="center" vertical="center"/>
    </xf>
    <xf numFmtId="166" fontId="8" fillId="4" borderId="2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169" fontId="0" fillId="0" borderId="0" xfId="0" applyNumberFormat="1"/>
    <xf numFmtId="171" fontId="16" fillId="0" borderId="0" xfId="0" applyNumberFormat="1" applyFont="1"/>
  </cellXfs>
  <cellStyles count="10">
    <cellStyle name="Normal_BAL" xfId="7"/>
    <cellStyle name="Гиперссылка" xfId="2" builtinId="8"/>
    <cellStyle name="Обычный" xfId="0" builtinId="0"/>
    <cellStyle name="Обычный 2" xfId="1"/>
    <cellStyle name="Обычный 3" xfId="8"/>
    <cellStyle name="Обычный 4" xfId="9"/>
    <cellStyle name="Обычный_Лист1" xfId="3"/>
    <cellStyle name="Процентный" xfId="6" builtinId="5"/>
    <cellStyle name="Процентный 2" xfId="4"/>
    <cellStyle name="Стиль 1" xfId="5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D9D9D9"/>
      <color rgb="FFC4BD97"/>
      <color rgb="FF0033CC"/>
      <color rgb="FFFF6600"/>
      <color rgb="FFFF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%20yil%20uchun\&#1069;&#1053;&#1045;&#1056;&#1043;&#1045;&#1058;&#1048;&#1050;&#1040;\MEA\MEA\&#8470;-432&#1080;&#1085;-&#1101;&#1083;-2018-&#1086;&#1090;-23.10.2018-fid51548\&#1055;&#1088;&#1080;&#1083;&#1086;&#1078;&#1077;&#1085;&#1080;&#1077;%20Material%20to%20UzStat\BalanceBuilder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ReportCover"/>
      <sheetName val="TableOfContents"/>
      <sheetName val="Definitions"/>
      <sheetName val="Definitions_ProdLang"/>
      <sheetName val="Definitions_FlowLang"/>
      <sheetName val="Exceptions"/>
      <sheetName val="Data in physical units"/>
      <sheetName val="Conversion factors"/>
      <sheetName val="Disaggregated Balance"/>
      <sheetName val="Aggregated Balance"/>
      <sheetName val="CF formulas"/>
      <sheetName val="DPU formulas"/>
      <sheetName val="Published Balance"/>
      <sheetName val="BAL_Reading_Exercise"/>
      <sheetName val="BAL_Checking_Exercise"/>
      <sheetName val="BAL_Comparison"/>
      <sheetName val="Balance Summary"/>
      <sheetName val="Coal_Table_1"/>
      <sheetName val="Coal_Table_4"/>
      <sheetName val="Gas_Table_1"/>
      <sheetName val="Gas_Table_2a"/>
      <sheetName val="Gas_Table_2b"/>
      <sheetName val="Oil_Table_1"/>
      <sheetName val="Oil_Table_2a"/>
      <sheetName val="Oil_Table_3a"/>
      <sheetName val="Oil_Table_3b"/>
      <sheetName val="Ren_Table_1"/>
      <sheetName val="Ren_Table_2"/>
      <sheetName val="Ren_Table_3"/>
      <sheetName val="Ele_Table_1"/>
      <sheetName val="Ele_Table_3"/>
      <sheetName val="Ele_Table_4"/>
      <sheetName val="Ele_Table_6a"/>
      <sheetName val="Ele_Table_6b"/>
      <sheetName val="Ele_Table_6c"/>
      <sheetName val="Ele_Table_6d"/>
      <sheetName val="Ele_Table_7a"/>
      <sheetName val="IronSteel_CokeOven"/>
      <sheetName val="IronSteel_BlastFurnace"/>
      <sheetName val="Refinery"/>
      <sheetName val="Electricity_Heat_I"/>
      <sheetName val="Electricity_Heat_II"/>
      <sheetName val="CapacityFactor"/>
      <sheetName val="VersionHistory"/>
    </sheetNames>
    <sheetDataSet>
      <sheetData sheetId="0">
        <row r="3">
          <cell r="L3" t="str">
            <v>Pусский</v>
          </cell>
        </row>
        <row r="10">
          <cell r="D10" t="str">
            <v>Uzbekistan</v>
          </cell>
        </row>
        <row r="12">
          <cell r="D12">
            <v>2016</v>
          </cell>
        </row>
        <row r="65">
          <cell r="C65" t="str">
            <v>Australia</v>
          </cell>
          <cell r="D65">
            <v>2016</v>
          </cell>
        </row>
        <row r="66">
          <cell r="C66" t="str">
            <v>Austria</v>
          </cell>
        </row>
        <row r="67">
          <cell r="C67" t="str">
            <v>Belgium</v>
          </cell>
        </row>
        <row r="68">
          <cell r="C68" t="str">
            <v>Canada</v>
          </cell>
        </row>
        <row r="69">
          <cell r="C69" t="str">
            <v>Chile</v>
          </cell>
        </row>
        <row r="70">
          <cell r="C70" t="str">
            <v>Czech Republic</v>
          </cell>
        </row>
        <row r="71">
          <cell r="C71" t="str">
            <v>Denmark</v>
          </cell>
        </row>
        <row r="72">
          <cell r="C72" t="str">
            <v>Estonia</v>
          </cell>
        </row>
        <row r="73">
          <cell r="C73" t="str">
            <v>Finland</v>
          </cell>
        </row>
        <row r="74">
          <cell r="C74" t="str">
            <v>France</v>
          </cell>
        </row>
        <row r="75">
          <cell r="C75" t="str">
            <v>Germany</v>
          </cell>
        </row>
        <row r="76">
          <cell r="C76" t="str">
            <v>Greece</v>
          </cell>
        </row>
        <row r="77">
          <cell r="C77" t="str">
            <v>Hungary</v>
          </cell>
        </row>
        <row r="78">
          <cell r="C78" t="str">
            <v>Iceland</v>
          </cell>
        </row>
        <row r="79">
          <cell r="C79" t="str">
            <v>Ireland</v>
          </cell>
        </row>
        <row r="80">
          <cell r="C80" t="str">
            <v>Israel</v>
          </cell>
        </row>
        <row r="81">
          <cell r="C81" t="str">
            <v>Italy</v>
          </cell>
        </row>
        <row r="82">
          <cell r="C82" t="str">
            <v>Japan</v>
          </cell>
        </row>
        <row r="83">
          <cell r="C83" t="str">
            <v>Korea</v>
          </cell>
        </row>
        <row r="84">
          <cell r="C84" t="str">
            <v>Luxembourg</v>
          </cell>
        </row>
        <row r="85">
          <cell r="C85" t="str">
            <v>Mexico</v>
          </cell>
        </row>
        <row r="86">
          <cell r="C86" t="str">
            <v>Netherlands</v>
          </cell>
        </row>
        <row r="87">
          <cell r="C87" t="str">
            <v>New Zealand</v>
          </cell>
        </row>
        <row r="88">
          <cell r="C88" t="str">
            <v>Norway</v>
          </cell>
        </row>
        <row r="89">
          <cell r="C89" t="str">
            <v>Poland</v>
          </cell>
        </row>
        <row r="90">
          <cell r="C90" t="str">
            <v>Portugal</v>
          </cell>
        </row>
        <row r="91">
          <cell r="C91" t="str">
            <v>Slovak Republic</v>
          </cell>
        </row>
        <row r="92">
          <cell r="C92" t="str">
            <v>Slovenia</v>
          </cell>
        </row>
        <row r="93">
          <cell r="C93" t="str">
            <v>Spain</v>
          </cell>
        </row>
        <row r="94">
          <cell r="C94" t="str">
            <v>Sweden</v>
          </cell>
        </row>
        <row r="95">
          <cell r="C95" t="str">
            <v>Switzerland</v>
          </cell>
        </row>
        <row r="96">
          <cell r="C96" t="str">
            <v>Turkey</v>
          </cell>
        </row>
        <row r="97">
          <cell r="C97" t="str">
            <v>United Kingdom</v>
          </cell>
        </row>
        <row r="98">
          <cell r="C98" t="str">
            <v>United States</v>
          </cell>
        </row>
        <row r="99">
          <cell r="C99" t="str">
            <v>Albania</v>
          </cell>
        </row>
        <row r="100">
          <cell r="C100" t="str">
            <v>Algeria</v>
          </cell>
        </row>
        <row r="101">
          <cell r="C101" t="str">
            <v>Armenia</v>
          </cell>
        </row>
        <row r="102">
          <cell r="C102" t="str">
            <v>Azerbaijan</v>
          </cell>
        </row>
        <row r="103">
          <cell r="C103" t="str">
            <v>Belarus</v>
          </cell>
        </row>
        <row r="104">
          <cell r="C104" t="str">
            <v>Bosnia and Herzegovina</v>
          </cell>
        </row>
        <row r="105">
          <cell r="C105" t="str">
            <v>Bulgaria</v>
          </cell>
        </row>
        <row r="106">
          <cell r="C106" t="str">
            <v>Croatia</v>
          </cell>
        </row>
        <row r="107">
          <cell r="C107" t="str">
            <v>Cyprus</v>
          </cell>
        </row>
        <row r="108">
          <cell r="C108" t="str">
            <v>Georgia</v>
          </cell>
        </row>
        <row r="109">
          <cell r="C109" t="str">
            <v>Gibraltar</v>
          </cell>
        </row>
        <row r="110">
          <cell r="C110" t="str">
            <v>Kazakhstan</v>
          </cell>
        </row>
        <row r="111">
          <cell r="C111" t="str">
            <v>Kosovo</v>
          </cell>
        </row>
        <row r="112">
          <cell r="C112" t="str">
            <v>Kyrgyzstan</v>
          </cell>
        </row>
        <row r="113">
          <cell r="C113" t="str">
            <v>Latvia</v>
          </cell>
        </row>
        <row r="114">
          <cell r="C114" t="str">
            <v>Lithuania</v>
          </cell>
        </row>
        <row r="115">
          <cell r="C115" t="str">
            <v>Former Yugoslav Republic of Macedonia</v>
          </cell>
        </row>
        <row r="116">
          <cell r="C116" t="str">
            <v>Malta</v>
          </cell>
        </row>
        <row r="117">
          <cell r="C117" t="str">
            <v>Moldova, Republic of</v>
          </cell>
        </row>
        <row r="118">
          <cell r="C118" t="str">
            <v>Montenegro</v>
          </cell>
        </row>
        <row r="119">
          <cell r="C119" t="str">
            <v>Romania</v>
          </cell>
        </row>
        <row r="120">
          <cell r="C120" t="str">
            <v>Russian Federation</v>
          </cell>
        </row>
        <row r="121">
          <cell r="C121" t="str">
            <v>Serbia</v>
          </cell>
        </row>
        <row r="122">
          <cell r="C122" t="str">
            <v>Tajikistan</v>
          </cell>
        </row>
        <row r="123">
          <cell r="C123" t="str">
            <v>Turkmenistan</v>
          </cell>
        </row>
        <row r="124">
          <cell r="C124" t="str">
            <v>Ukraine</v>
          </cell>
        </row>
        <row r="125">
          <cell r="C125" t="str">
            <v>Uzbekistan</v>
          </cell>
        </row>
        <row r="126">
          <cell r="C126" t="str">
            <v>Morocco</v>
          </cell>
        </row>
        <row r="127">
          <cell r="C127" t="str">
            <v>Tunisia</v>
          </cell>
        </row>
        <row r="128">
          <cell r="C128" t="str">
            <v>South Africa</v>
          </cell>
        </row>
        <row r="129">
          <cell r="C129" t="str">
            <v>Brazil</v>
          </cell>
        </row>
        <row r="130">
          <cell r="C130" t="str">
            <v>People's Republic of China</v>
          </cell>
        </row>
        <row r="131">
          <cell r="C131" t="str">
            <v>India</v>
          </cell>
        </row>
        <row r="132">
          <cell r="C132" t="str">
            <v>Malaysia</v>
          </cell>
        </row>
        <row r="133">
          <cell r="C133" t="str">
            <v>Statisland</v>
          </cell>
        </row>
      </sheetData>
      <sheetData sheetId="1"/>
      <sheetData sheetId="2"/>
      <sheetData sheetId="3">
        <row r="13">
          <cell r="C13" t="str">
            <v>Антрацит</v>
          </cell>
        </row>
        <row r="14">
          <cell r="C14" t="str">
            <v>Коксующийся уголь</v>
          </cell>
        </row>
        <row r="15">
          <cell r="C15" t="str">
            <v>Прочий битуминозный уголь</v>
          </cell>
        </row>
        <row r="16">
          <cell r="C16" t="str">
            <v>Полубитуминозный уголь</v>
          </cell>
        </row>
        <row r="17">
          <cell r="C17" t="str">
            <v>Лигнит</v>
          </cell>
        </row>
        <row r="18">
          <cell r="C18" t="str">
            <v>Каменноугольные брикеты</v>
          </cell>
        </row>
        <row r="19">
          <cell r="C19" t="str">
            <v>Кокс из коксовых печей</v>
          </cell>
        </row>
        <row r="20">
          <cell r="C20" t="str">
            <v>Газовый кокс</v>
          </cell>
        </row>
        <row r="21">
          <cell r="C21" t="str">
            <v>Каменноугольная смола</v>
          </cell>
        </row>
        <row r="22">
          <cell r="C22" t="str">
            <v>Буроугольные брикеты (БУБ)</v>
          </cell>
        </row>
        <row r="23">
          <cell r="C23" t="str">
            <v>Заводской газ</v>
          </cell>
        </row>
        <row r="24">
          <cell r="C24" t="str">
            <v>Коксовый газ</v>
          </cell>
        </row>
        <row r="25">
          <cell r="C25" t="str">
            <v>Доменный газ</v>
          </cell>
        </row>
        <row r="26">
          <cell r="C26" t="str">
            <v>Прочие восстановленные газы</v>
          </cell>
        </row>
        <row r="27">
          <cell r="C27" t="str">
            <v>Производство электроэнергии/тепла из неуказанных конкретно произведенных газов</v>
          </cell>
        </row>
        <row r="28">
          <cell r="C28" t="str">
            <v>Торф</v>
          </cell>
        </row>
        <row r="29">
          <cell r="C29" t="str">
            <v>Продукты переработки торфа</v>
          </cell>
        </row>
        <row r="30">
          <cell r="C30" t="str">
            <v>Горючие сланцы и битуминозные пески</v>
          </cell>
        </row>
        <row r="32">
          <cell r="C32" t="str">
            <v>Сырая нефть</v>
          </cell>
        </row>
        <row r="33">
          <cell r="C33" t="str">
            <v>Природный газоконденсат (ПГК)</v>
          </cell>
        </row>
        <row r="34">
          <cell r="C34" t="str">
            <v>Сырьё для нефтепереработки</v>
          </cell>
        </row>
        <row r="35">
          <cell r="C35" t="str">
            <v>Присадки/оксигенаты</v>
          </cell>
        </row>
        <row r="36">
          <cell r="C36" t="str">
            <v>Прочие углеводороды</v>
          </cell>
        </row>
        <row r="38">
          <cell r="C38" t="str">
            <v>Нефтезаводской газ</v>
          </cell>
        </row>
        <row r="39">
          <cell r="C39" t="str">
            <v>Этан</v>
          </cell>
        </row>
        <row r="40">
          <cell r="C40" t="str">
            <v>Сжиженные нефтяные газы (СНГ)</v>
          </cell>
        </row>
        <row r="41">
          <cell r="C41" t="str">
            <v>Моторный бензин</v>
          </cell>
        </row>
        <row r="42">
          <cell r="C42" t="str">
            <v>Авиационный бензин</v>
          </cell>
        </row>
        <row r="43">
          <cell r="C43" t="str">
            <v>Бензин для реактивных двигателей (нафта для реактивных двигателей или JP4)</v>
          </cell>
        </row>
        <row r="44">
          <cell r="C44" t="str">
            <v>Керосин для реактивных двигателей</v>
          </cell>
        </row>
        <row r="45">
          <cell r="C45" t="str">
            <v>Прочие керосины</v>
          </cell>
        </row>
        <row r="46">
          <cell r="C46" t="str">
            <v>Газойль/ дизельное топливо (дистиллятный мазут)</v>
          </cell>
        </row>
        <row r="47">
          <cell r="C47" t="str">
            <v>Мазут</v>
          </cell>
        </row>
        <row r="48">
          <cell r="C48" t="str">
            <v>Нафта</v>
          </cell>
        </row>
        <row r="49">
          <cell r="C49" t="str">
            <v>Уайт-спирит  и бензин для промышленно-технических целей (SBP)</v>
          </cell>
        </row>
        <row r="50">
          <cell r="C50" t="str">
            <v>Смазочные материалы</v>
          </cell>
        </row>
        <row r="51">
          <cell r="C51" t="str">
            <v>Битум</v>
          </cell>
        </row>
        <row r="52">
          <cell r="C52" t="str">
            <v>Твёрдые парафины</v>
          </cell>
        </row>
        <row r="53">
          <cell r="C53" t="str">
            <v>Нефтяной кокс</v>
          </cell>
        </row>
        <row r="54">
          <cell r="C54" t="str">
            <v>Прочие нефтепродукты</v>
          </cell>
        </row>
        <row r="56">
          <cell r="C56" t="str">
            <v>Природный газ</v>
          </cell>
        </row>
        <row r="58">
          <cell r="C58" t="str">
            <v>Промышленные отходы (невозобновляемые)</v>
          </cell>
        </row>
        <row r="59">
          <cell r="C59" t="str">
            <v>Коммунальные отходы (Возобновляемые)</v>
          </cell>
        </row>
        <row r="60">
          <cell r="C60" t="str">
            <v>Коммунальные отходы (Невозобновляемые)</v>
          </cell>
        </row>
        <row r="61">
          <cell r="C61" t="str">
            <v>Твердые виды биотоплива</v>
          </cell>
        </row>
        <row r="62">
          <cell r="C62" t="str">
            <v>Биогазы</v>
          </cell>
        </row>
        <row r="63">
          <cell r="C63" t="str">
            <v>Биобензин</v>
          </cell>
        </row>
        <row r="64">
          <cell r="C64" t="str">
            <v>Биокeросин для реактивных двигателей</v>
          </cell>
        </row>
        <row r="65">
          <cell r="C65" t="str">
            <v>Биодизель</v>
          </cell>
        </row>
        <row r="66">
          <cell r="C66" t="str">
            <v>Прочие виды жидкого биотоплива</v>
          </cell>
        </row>
        <row r="67">
          <cell r="C67" t="str">
            <v>Неуказанные конкретно виды первичного биотоплива / отходов</v>
          </cell>
        </row>
        <row r="68">
          <cell r="C68" t="str">
            <v>Древесный уголь</v>
          </cell>
        </row>
        <row r="70">
          <cell r="C70" t="str">
            <v>Атомная энергия</v>
          </cell>
        </row>
        <row r="71">
          <cell r="C71" t="str">
            <v>Гидроэнергия</v>
          </cell>
        </row>
        <row r="72">
          <cell r="C72" t="str">
            <v>Геотермальная энергия</v>
          </cell>
        </row>
        <row r="73">
          <cell r="C73" t="str">
            <v>Фотоэлементы</v>
          </cell>
        </row>
        <row r="74">
          <cell r="C74" t="str">
            <v>Солнечная тепловая станция</v>
          </cell>
        </row>
        <row r="75">
          <cell r="C75" t="str">
            <v>Энергия приливов /волн /океанских течений</v>
          </cell>
        </row>
        <row r="76">
          <cell r="C76" t="str">
            <v>Ветровая энергия</v>
          </cell>
        </row>
        <row r="77">
          <cell r="C77" t="str">
            <v>Теплонасосы</v>
          </cell>
        </row>
        <row r="78">
          <cell r="C78" t="str">
            <v>Электрические котлы</v>
          </cell>
        </row>
        <row r="79">
          <cell r="C79" t="str">
            <v>Тепло, выделяемое химическими процессами</v>
          </cell>
        </row>
        <row r="80">
          <cell r="C80" t="str">
            <v>Прочие источники</v>
          </cell>
        </row>
        <row r="81">
          <cell r="C81" t="str">
            <v>Электричество</v>
          </cell>
        </row>
        <row r="82">
          <cell r="C82" t="str">
            <v>Тепло</v>
          </cell>
        </row>
        <row r="83">
          <cell r="C83" t="str">
            <v>Производство тепла из неуказанных конкретно видов горючего топлива</v>
          </cell>
        </row>
        <row r="87">
          <cell r="C87" t="str">
            <v>Производство</v>
          </cell>
        </row>
        <row r="88">
          <cell r="C88" t="str">
            <v>Из других источников</v>
          </cell>
        </row>
        <row r="89">
          <cell r="C89" t="str">
            <v>Импорт</v>
          </cell>
        </row>
        <row r="90">
          <cell r="C90" t="str">
            <v>Экспорт</v>
          </cell>
        </row>
        <row r="91">
          <cell r="C91" t="str">
            <v>международный бункер водных перевозок</v>
          </cell>
        </row>
        <row r="92">
          <cell r="C92" t="str">
            <v>международный бункер авиационных перевозок</v>
          </cell>
        </row>
        <row r="93">
          <cell r="C93" t="str">
            <v>Изменение остатков</v>
          </cell>
        </row>
        <row r="94">
          <cell r="C94" t="str">
            <v>Внутреннее снабжение</v>
          </cell>
        </row>
        <row r="95">
          <cell r="C95" t="str">
            <v>ОБЩЕЕ ПРЕДЛОЖЕНИЕ ПЕРВИЧНОЙ ЭНЕРГИИ (ОППЭ)</v>
          </cell>
        </row>
        <row r="96">
          <cell r="C96" t="str">
            <v>Передачи</v>
          </cell>
        </row>
        <row r="97">
          <cell r="C97" t="str">
            <v>Статистическое расхождение</v>
          </cell>
        </row>
        <row r="99">
          <cell r="C99" t="str">
            <v>Сектор преобразования - всего</v>
          </cell>
        </row>
        <row r="100">
          <cell r="C100" t="str">
            <v>Электростанции производителей энергии (основной вид деятельности)</v>
          </cell>
        </row>
        <row r="101">
          <cell r="C101" t="str">
            <v>Электростанции предприятий, производящих энергию для собственных нужд</v>
          </cell>
        </row>
        <row r="102">
          <cell r="C102" t="str">
            <v>ТЭЦ производителей энергии (основной вид деятельности)</v>
          </cell>
        </row>
        <row r="103">
          <cell r="C103" t="str">
            <v>ТЭЦ предприятий, производящих энергию для собственных нужд</v>
          </cell>
        </row>
        <row r="104">
          <cell r="C104" t="str">
            <v>Теплоцентрали производителей энергии (основной вид деятельности)</v>
          </cell>
        </row>
        <row r="105">
          <cell r="C105" t="str">
            <v>Теплоцентрали предприятий, производящих энергию для собственных нужд</v>
          </cell>
        </row>
        <row r="106">
          <cell r="C106" t="str">
            <v>Потребление в теплонасосах</v>
          </cell>
        </row>
        <row r="107">
          <cell r="C107" t="str">
            <v>Потребление в электрокотлах</v>
          </cell>
        </row>
        <row r="108">
          <cell r="C108" t="str">
            <v>Теплота из химических процессов</v>
          </cell>
        </row>
        <row r="109">
          <cell r="C109" t="str">
            <v>Агломерационные установки</v>
          </cell>
        </row>
        <row r="110">
          <cell r="C110" t="str">
            <v>Коксовые печи</v>
          </cell>
        </row>
        <row r="111">
          <cell r="C111" t="str">
            <v>Газовые заводы</v>
          </cell>
        </row>
        <row r="112">
          <cell r="C112" t="str">
            <v>Доменные печи</v>
          </cell>
        </row>
        <row r="113">
          <cell r="C113" t="str">
            <v>Нефтехимические заводы</v>
          </cell>
        </row>
        <row r="114">
          <cell r="C114" t="str">
            <v>Установки по производству брикетов</v>
          </cell>
        </row>
        <row r="115">
          <cell r="C115" t="str">
            <v>Нефтеперерабатывающие заводы</v>
          </cell>
        </row>
        <row r="116">
          <cell r="C116" t="str">
            <v>Сжижение угля</v>
          </cell>
        </row>
        <row r="117">
          <cell r="C117" t="str">
            <v>Газ-в-жидкость</v>
          </cell>
        </row>
        <row r="118">
          <cell r="C118" t="str">
            <v>Для смешанного природного газа</v>
          </cell>
        </row>
        <row r="119">
          <cell r="C119" t="str">
            <v>Устан. по произв. древесного угля</v>
          </cell>
        </row>
        <row r="120">
          <cell r="C120" t="str">
            <v>Прочее поставки</v>
          </cell>
        </row>
        <row r="122">
          <cell r="C122" t="str">
            <v>Собственное использование сектором энергетики</v>
          </cell>
        </row>
        <row r="123">
          <cell r="C123" t="str">
            <v>Угольные шахты</v>
          </cell>
        </row>
        <row r="124">
          <cell r="C124" t="str">
            <v>Добыча нефти и газа</v>
          </cell>
        </row>
        <row r="125">
          <cell r="C125" t="str">
            <v>Агломерационные установки</v>
          </cell>
        </row>
        <row r="126">
          <cell r="C126" t="str">
            <v>Коксовые печи</v>
          </cell>
        </row>
        <row r="127">
          <cell r="C127" t="str">
            <v>Газовые эаводы</v>
          </cell>
        </row>
        <row r="128">
          <cell r="C128" t="str">
            <v>Газификационные установки (биогаз)</v>
          </cell>
        </row>
        <row r="129">
          <cell r="C129" t="str">
            <v>Доменные печи</v>
          </cell>
        </row>
        <row r="130">
          <cell r="C130" t="str">
            <v>Установки по производству брикетов</v>
          </cell>
        </row>
        <row r="131">
          <cell r="C131" t="str">
            <v>Нефтеперераб. заводы</v>
          </cell>
        </row>
        <row r="132">
          <cell r="C132" t="str">
            <v>Заводы сжижения угля</v>
          </cell>
        </row>
        <row r="133">
          <cell r="C133" t="str">
            <v>Сжижение (СПГ) / установки регазификации</v>
          </cell>
        </row>
        <row r="134">
          <cell r="C134" t="str">
            <v>Газ-в-жидкость</v>
          </cell>
        </row>
        <row r="135">
          <cell r="C135" t="str">
            <v>Электростанции, ТЭЦ и теплоцентрали</v>
          </cell>
        </row>
        <row r="136">
          <cell r="C136" t="str">
            <v>Электричество для гидроаккумулирования</v>
          </cell>
        </row>
        <row r="137">
          <cell r="C137" t="str">
            <v>Атомная промышленность</v>
          </cell>
        </row>
        <row r="138">
          <cell r="C138" t="str">
            <v>Устан. по произв. древесного угля</v>
          </cell>
        </row>
        <row r="139">
          <cell r="C139" t="str">
            <v>Не указанные в других графах</v>
          </cell>
        </row>
        <row r="140">
          <cell r="C140" t="str">
            <v>Потери</v>
          </cell>
        </row>
        <row r="142">
          <cell r="C142" t="str">
            <v>Общее потребление</v>
          </cell>
        </row>
        <row r="143">
          <cell r="C143" t="str">
            <v>Сектор промышленности</v>
          </cell>
        </row>
        <row r="144">
          <cell r="C144" t="str">
            <v>Черная металлургия</v>
          </cell>
        </row>
        <row r="145">
          <cell r="C145" t="str">
            <v>Химическая (в т.ч. нефтехимическая) промышленность</v>
          </cell>
        </row>
        <row r="146">
          <cell r="C146" t="str">
            <v>Цветная металлургия</v>
          </cell>
        </row>
        <row r="147">
          <cell r="C147" t="str">
            <v>Неметаллические минеральные продукты</v>
          </cell>
        </row>
        <row r="148">
          <cell r="C148" t="str">
            <v>Транспортное оборудование</v>
          </cell>
        </row>
        <row r="149">
          <cell r="C149" t="str">
            <v>Машиностроение</v>
          </cell>
        </row>
        <row r="150">
          <cell r="C150" t="str">
            <v>Горнодобыв. промышленность и разраб. карьеров</v>
          </cell>
        </row>
        <row r="151">
          <cell r="C151" t="str">
            <v>Пищевая промышленность, производство напитков и табачных изделий</v>
          </cell>
        </row>
        <row r="152">
          <cell r="C152" t="str">
            <v>Целлюлозно-бумажная и полиграфическая промышленность</v>
          </cell>
        </row>
        <row r="153">
          <cell r="C153" t="str">
            <v>Производство древесины и деревянных изделий</v>
          </cell>
        </row>
        <row r="154">
          <cell r="C154" t="str">
            <v>Строительство</v>
          </cell>
        </row>
        <row r="155">
          <cell r="C155" t="str">
            <v>Текстильная и кожевенная промышленность</v>
          </cell>
        </row>
        <row r="156">
          <cell r="C156" t="str">
            <v>Др. отрасли промышленности</v>
          </cell>
        </row>
        <row r="157">
          <cell r="C157" t="str">
            <v>Сектор транспорта</v>
          </cell>
        </row>
        <row r="158">
          <cell r="C158" t="str">
            <v>Внутренний воздушный транспорт</v>
          </cell>
        </row>
        <row r="159">
          <cell r="C159" t="str">
            <v>Автоперевозки</v>
          </cell>
        </row>
        <row r="160">
          <cell r="C160" t="str">
            <v>Железные дороги</v>
          </cell>
        </row>
        <row r="161">
          <cell r="C161" t="str">
            <v>Транспортировк а по трубопроводам</v>
          </cell>
        </row>
        <row r="162">
          <cell r="C162" t="str">
            <v>Внутренний водный транспорт</v>
          </cell>
        </row>
        <row r="163">
          <cell r="C163" t="str">
            <v>Неспецифицированный транспорт</v>
          </cell>
        </row>
        <row r="164">
          <cell r="C164" t="str">
            <v>Другие</v>
          </cell>
        </row>
        <row r="165">
          <cell r="C165" t="str">
            <v>Жилищный сектор</v>
          </cell>
        </row>
        <row r="166">
          <cell r="C166" t="str">
            <v>Коммерческие предприятия и государственные учреждения</v>
          </cell>
        </row>
        <row r="167">
          <cell r="C167" t="str">
            <v>Сельское хозяйство</v>
          </cell>
        </row>
        <row r="168">
          <cell r="C168" t="str">
            <v>Рыболовство</v>
          </cell>
        </row>
        <row r="169">
          <cell r="C169" t="str">
            <v>Неспецифицированные другие секторы</v>
          </cell>
        </row>
        <row r="170">
          <cell r="C170" t="str">
            <v>Неэнергетическое использование</v>
          </cell>
        </row>
        <row r="171">
          <cell r="C171" t="str">
            <v>в промышленности/преобраз.-переработке/топл. энергетике</v>
          </cell>
        </row>
        <row r="172">
          <cell r="C172" t="str">
            <v>в транспорте</v>
          </cell>
        </row>
        <row r="173">
          <cell r="C173" t="str">
            <v>в других секторах</v>
          </cell>
        </row>
        <row r="174">
          <cell r="C174" t="str">
            <v>в т.ч. химикаты / нефтехимия</v>
          </cell>
        </row>
        <row r="176">
          <cell r="C176" t="str">
            <v>Производство электроэнергии ● ГВт-ч</v>
          </cell>
        </row>
        <row r="177">
          <cell r="C177" t="str">
            <v>Производство тепла ● ТДж</v>
          </cell>
        </row>
      </sheetData>
      <sheetData sheetId="4"/>
      <sheetData sheetId="5"/>
      <sheetData sheetId="6">
        <row r="8">
          <cell r="B8" t="str">
            <v>Exception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2</v>
          </cell>
        </row>
        <row r="12">
          <cell r="B12">
            <v>2</v>
          </cell>
        </row>
        <row r="13">
          <cell r="B13">
            <v>3</v>
          </cell>
        </row>
        <row r="14">
          <cell r="B14">
            <v>3</v>
          </cell>
        </row>
        <row r="15">
          <cell r="B15">
            <v>4</v>
          </cell>
        </row>
        <row r="16">
          <cell r="B16">
            <v>4</v>
          </cell>
        </row>
        <row r="17">
          <cell r="B17">
            <v>4</v>
          </cell>
        </row>
        <row r="18">
          <cell r="B18">
            <v>4</v>
          </cell>
        </row>
        <row r="19">
          <cell r="B19">
            <v>4</v>
          </cell>
        </row>
        <row r="20">
          <cell r="B20">
            <v>4</v>
          </cell>
        </row>
        <row r="21">
          <cell r="B21">
            <v>5</v>
          </cell>
        </row>
        <row r="22">
          <cell r="B22">
            <v>5</v>
          </cell>
        </row>
        <row r="23">
          <cell r="B23">
            <v>6</v>
          </cell>
        </row>
        <row r="24">
          <cell r="B24">
            <v>6</v>
          </cell>
        </row>
        <row r="25">
          <cell r="B25">
            <v>7</v>
          </cell>
        </row>
        <row r="26">
          <cell r="B26">
            <v>7</v>
          </cell>
        </row>
        <row r="27">
          <cell r="B27">
            <v>8</v>
          </cell>
        </row>
        <row r="28">
          <cell r="B28">
            <v>9</v>
          </cell>
        </row>
        <row r="29">
          <cell r="B29">
            <v>9</v>
          </cell>
        </row>
        <row r="30">
          <cell r="B30">
            <v>10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11</v>
          </cell>
        </row>
        <row r="34">
          <cell r="B34">
            <v>11</v>
          </cell>
        </row>
        <row r="35">
          <cell r="B35">
            <v>11</v>
          </cell>
        </row>
        <row r="36">
          <cell r="B36">
            <v>11</v>
          </cell>
        </row>
        <row r="37">
          <cell r="B37">
            <v>11</v>
          </cell>
        </row>
        <row r="38">
          <cell r="B38">
            <v>12</v>
          </cell>
        </row>
        <row r="39">
          <cell r="B39">
            <v>12</v>
          </cell>
        </row>
        <row r="40">
          <cell r="B40">
            <v>13</v>
          </cell>
        </row>
        <row r="41">
          <cell r="B41">
            <v>13</v>
          </cell>
        </row>
        <row r="42">
          <cell r="B42">
            <v>14</v>
          </cell>
        </row>
        <row r="43">
          <cell r="B43">
            <v>15</v>
          </cell>
        </row>
        <row r="44">
          <cell r="B44">
            <v>15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0</v>
          </cell>
        </row>
        <row r="48">
          <cell r="B48">
            <v>0</v>
          </cell>
        </row>
        <row r="49">
          <cell r="B49">
            <v>0</v>
          </cell>
        </row>
        <row r="50">
          <cell r="B50">
            <v>0</v>
          </cell>
        </row>
        <row r="51">
          <cell r="B51">
            <v>0</v>
          </cell>
        </row>
        <row r="52">
          <cell r="B52">
            <v>0</v>
          </cell>
        </row>
      </sheetData>
      <sheetData sheetId="7"/>
      <sheetData sheetId="8">
        <row r="4">
          <cell r="B4" t="str">
            <v>SHORT NAME</v>
          </cell>
          <cell r="C4" t="str">
            <v>NAVERAGE</v>
          </cell>
          <cell r="D4" t="str">
            <v>NINDPROD</v>
          </cell>
          <cell r="E4" t="str">
            <v>NOSOURCES</v>
          </cell>
          <cell r="F4" t="str">
            <v>NIMPORTS</v>
          </cell>
          <cell r="G4" t="str">
            <v>NEXPORTS</v>
          </cell>
          <cell r="H4" t="str">
            <v>NCOKEOVS</v>
          </cell>
          <cell r="I4" t="str">
            <v>NBLAST</v>
          </cell>
          <cell r="J4" t="str">
            <v>NMAIN</v>
          </cell>
          <cell r="K4" t="str">
            <v>NAUTOELEC</v>
          </cell>
          <cell r="L4" t="str">
            <v>NMAINCHP</v>
          </cell>
          <cell r="M4" t="str">
            <v>NAUTOCHP</v>
          </cell>
          <cell r="N4" t="str">
            <v>NMAINHEAT</v>
          </cell>
          <cell r="O4" t="str">
            <v>NAUTOHEAT</v>
          </cell>
          <cell r="P4" t="str">
            <v>NIND</v>
          </cell>
          <cell r="Q4" t="str">
            <v>NOTHER</v>
          </cell>
        </row>
        <row r="5">
          <cell r="B5" t="str">
            <v>ANTCOAL</v>
          </cell>
        </row>
        <row r="54">
          <cell r="C54">
            <v>1000000</v>
          </cell>
        </row>
        <row r="55">
          <cell r="C55">
            <v>1.0000000000000001E-9</v>
          </cell>
        </row>
        <row r="56">
          <cell r="C56">
            <v>2.3884589662749593E-2</v>
          </cell>
        </row>
        <row r="57">
          <cell r="C57">
            <v>2.3884589662749594E-11</v>
          </cell>
        </row>
        <row r="58">
          <cell r="C58">
            <v>8.5999999999999993E-2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C000"/>
  </sheetPr>
  <dimension ref="A1:AC120"/>
  <sheetViews>
    <sheetView tabSelected="1" view="pageBreakPreview" topLeftCell="D1" zoomScaleNormal="100" zoomScaleSheetLayoutView="100" workbookViewId="0">
      <pane ySplit="3" topLeftCell="A4" activePane="bottomLeft" state="frozen"/>
      <selection activeCell="A12" sqref="A12"/>
      <selection pane="bottomLeft" activeCell="P1" sqref="P1:AD1048576"/>
    </sheetView>
  </sheetViews>
  <sheetFormatPr defaultRowHeight="15" x14ac:dyDescent="0.25"/>
  <cols>
    <col min="1" max="1" width="44.140625" style="12" customWidth="1"/>
    <col min="2" max="2" width="9.140625" customWidth="1"/>
    <col min="3" max="3" width="10.28515625" customWidth="1"/>
    <col min="4" max="4" width="12.7109375" customWidth="1"/>
    <col min="5" max="5" width="10.7109375" customWidth="1"/>
    <col min="6" max="6" width="10.5703125" customWidth="1"/>
    <col min="7" max="7" width="8.7109375" customWidth="1"/>
    <col min="8" max="8" width="13.140625" customWidth="1"/>
    <col min="9" max="9" width="7.5703125" bestFit="1" customWidth="1"/>
    <col min="10" max="10" width="7.28515625" customWidth="1"/>
    <col min="11" max="11" width="14" customWidth="1"/>
    <col min="12" max="12" width="8.140625" customWidth="1"/>
    <col min="13" max="13" width="9.42578125" customWidth="1"/>
    <col min="14" max="14" width="12" customWidth="1"/>
    <col min="15" max="15" width="10.7109375" customWidth="1"/>
  </cols>
  <sheetData>
    <row r="1" spans="1:18" ht="10.5" customHeight="1" x14ac:dyDescent="0.25">
      <c r="A1" s="1"/>
    </row>
    <row r="2" spans="1:18" ht="33" customHeight="1" x14ac:dyDescent="0.25">
      <c r="A2" s="42" t="s">
        <v>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8" s="2" customFormat="1" ht="59.25" customHeight="1" x14ac:dyDescent="0.25">
      <c r="A3" s="22"/>
      <c r="B3" s="6" t="s">
        <v>31</v>
      </c>
      <c r="C3" s="5" t="s">
        <v>32</v>
      </c>
      <c r="D3" s="5" t="s">
        <v>33</v>
      </c>
      <c r="E3" s="36" t="s">
        <v>50</v>
      </c>
      <c r="F3" s="36" t="s">
        <v>34</v>
      </c>
      <c r="G3" s="37" t="s">
        <v>49</v>
      </c>
      <c r="H3" s="36" t="s">
        <v>35</v>
      </c>
      <c r="I3" s="36" t="s">
        <v>36</v>
      </c>
      <c r="J3" s="36" t="s">
        <v>37</v>
      </c>
      <c r="K3" s="36" t="s">
        <v>54</v>
      </c>
      <c r="L3" s="5" t="s">
        <v>47</v>
      </c>
      <c r="M3" s="5" t="s">
        <v>38</v>
      </c>
      <c r="N3" s="5" t="s">
        <v>39</v>
      </c>
      <c r="O3" s="21" t="s">
        <v>62</v>
      </c>
    </row>
    <row r="4" spans="1:18" ht="13.5" customHeight="1" x14ac:dyDescent="0.25">
      <c r="A4" s="23" t="s">
        <v>56</v>
      </c>
      <c r="B4" s="33">
        <v>2625.0231380000005</v>
      </c>
      <c r="C4" s="15">
        <v>34210.436738379998</v>
      </c>
      <c r="D4" s="15">
        <v>1812.3442559029727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1234.0174722824522</v>
      </c>
      <c r="N4" s="15">
        <v>0</v>
      </c>
      <c r="O4" s="15">
        <v>39881.821604565426</v>
      </c>
    </row>
    <row r="5" spans="1:18" ht="13.5" customHeight="1" x14ac:dyDescent="0.25">
      <c r="A5" s="23" t="s">
        <v>41</v>
      </c>
      <c r="B5" s="15">
        <v>1928.6801950000001</v>
      </c>
      <c r="C5" s="15">
        <v>7572.9180024400002</v>
      </c>
      <c r="D5" s="15">
        <v>476.25506724720594</v>
      </c>
      <c r="E5" s="15">
        <v>876.63602000000003</v>
      </c>
      <c r="F5" s="15">
        <v>408.99618157065208</v>
      </c>
      <c r="G5" s="15">
        <v>248.14488</v>
      </c>
      <c r="H5" s="15">
        <v>248.01700000000002</v>
      </c>
      <c r="I5" s="15">
        <v>85.402655388363115</v>
      </c>
      <c r="J5" s="30">
        <v>5.8590000000000003E-2</v>
      </c>
      <c r="K5" s="15">
        <v>517.529</v>
      </c>
      <c r="L5" s="15">
        <v>0</v>
      </c>
      <c r="M5" s="15">
        <v>355.11909357834003</v>
      </c>
      <c r="N5" s="15">
        <v>0</v>
      </c>
      <c r="O5" s="15">
        <v>12717.756685224562</v>
      </c>
      <c r="P5" s="14"/>
    </row>
    <row r="6" spans="1:18" ht="13.5" customHeight="1" x14ac:dyDescent="0.25">
      <c r="A6" s="23" t="s">
        <v>42</v>
      </c>
      <c r="B6" s="17">
        <v>-32.900919000000002</v>
      </c>
      <c r="C6" s="17">
        <v>-2730.07195692</v>
      </c>
      <c r="D6" s="17">
        <v>-0.20000002823999999</v>
      </c>
      <c r="E6" s="17">
        <v>-398.79542000000004</v>
      </c>
      <c r="F6" s="17">
        <v>-43.403230452851972</v>
      </c>
      <c r="G6" s="17">
        <v>-6.9528400000000001</v>
      </c>
      <c r="H6" s="17">
        <v>-0.26400000000000001</v>
      </c>
      <c r="I6" s="17">
        <v>-198.97839368013686</v>
      </c>
      <c r="J6" s="17">
        <v>-14.099399999999999</v>
      </c>
      <c r="K6" s="17">
        <v>-83.277000000000015</v>
      </c>
      <c r="L6" s="17">
        <v>0</v>
      </c>
      <c r="M6" s="17">
        <v>-333.13998750703206</v>
      </c>
      <c r="N6" s="17">
        <v>0</v>
      </c>
      <c r="O6" s="18">
        <v>-3842.083147588261</v>
      </c>
      <c r="P6" s="14"/>
      <c r="Q6" s="14"/>
    </row>
    <row r="7" spans="1:18" ht="13.5" customHeight="1" x14ac:dyDescent="0.25">
      <c r="A7" s="23" t="s">
        <v>40</v>
      </c>
      <c r="B7" s="17">
        <v>-334.08213300000006</v>
      </c>
      <c r="C7" s="17">
        <v>-19.572573999999999</v>
      </c>
      <c r="D7" s="17">
        <v>3.3000004659599997</v>
      </c>
      <c r="E7" s="17">
        <v>-35.003979999999999</v>
      </c>
      <c r="F7" s="17">
        <v>0.45889153052450721</v>
      </c>
      <c r="G7" s="17">
        <v>4.04</v>
      </c>
      <c r="H7" s="17">
        <v>4.29</v>
      </c>
      <c r="I7" s="17">
        <v>0</v>
      </c>
      <c r="J7" s="17">
        <v>-2.2680000000000002</v>
      </c>
      <c r="K7" s="17">
        <v>-1.3</v>
      </c>
      <c r="L7" s="17">
        <v>0</v>
      </c>
      <c r="M7" s="17">
        <v>0</v>
      </c>
      <c r="N7" s="17">
        <v>0</v>
      </c>
      <c r="O7" s="17">
        <v>-380.13779500351546</v>
      </c>
      <c r="P7" s="13"/>
    </row>
    <row r="8" spans="1:18" ht="13.5" customHeight="1" x14ac:dyDescent="0.25">
      <c r="A8" s="7" t="s">
        <v>65</v>
      </c>
      <c r="B8" s="34">
        <v>4186.7202810000008</v>
      </c>
      <c r="C8" s="16">
        <v>39033.710209899997</v>
      </c>
      <c r="D8" s="16">
        <v>2291.6993235878986</v>
      </c>
      <c r="E8" s="16">
        <v>442.83661999999998</v>
      </c>
      <c r="F8" s="16">
        <v>366.05184264832462</v>
      </c>
      <c r="G8" s="16">
        <v>245.23203999999998</v>
      </c>
      <c r="H8" s="16">
        <v>252.04300000000001</v>
      </c>
      <c r="I8" s="16">
        <v>-113.57573829177375</v>
      </c>
      <c r="J8" s="16">
        <v>-16.308809999999998</v>
      </c>
      <c r="K8" s="16">
        <v>432.95199999999994</v>
      </c>
      <c r="L8" s="16">
        <v>0</v>
      </c>
      <c r="M8" s="16">
        <v>1255.99657835376</v>
      </c>
      <c r="N8" s="16">
        <v>0</v>
      </c>
      <c r="O8" s="32">
        <v>48377.357347198209</v>
      </c>
      <c r="P8" s="14"/>
    </row>
    <row r="9" spans="1:18" ht="13.5" customHeight="1" x14ac:dyDescent="0.25">
      <c r="A9" s="24" t="s">
        <v>0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</row>
    <row r="10" spans="1:18" ht="13.5" customHeight="1" x14ac:dyDescent="0.25">
      <c r="A10" s="24" t="s">
        <v>1</v>
      </c>
      <c r="B10" s="38">
        <v>0.94877899999937654</v>
      </c>
      <c r="C10" s="38">
        <v>-0.68560858800628921</v>
      </c>
      <c r="D10" s="38">
        <v>1.0500001482599632</v>
      </c>
      <c r="E10" s="38">
        <v>-0.85707000000024891</v>
      </c>
      <c r="F10" s="38">
        <v>-0.61705822585258829</v>
      </c>
      <c r="G10" s="38">
        <v>-0.92717999999996437</v>
      </c>
      <c r="H10" s="38">
        <v>0.45539999999994052</v>
      </c>
      <c r="I10" s="38">
        <v>-0.16972371739757364</v>
      </c>
      <c r="J10" s="38">
        <v>-0.51219000000000037</v>
      </c>
      <c r="K10" s="38">
        <v>1.160000000000025</v>
      </c>
      <c r="L10" s="38">
        <v>0</v>
      </c>
      <c r="M10" s="38">
        <v>-2.3489603571761108E-2</v>
      </c>
      <c r="N10" s="38">
        <v>-1.1093999999998232</v>
      </c>
      <c r="O10" s="38">
        <v>-1.2875409865689438</v>
      </c>
    </row>
    <row r="11" spans="1:18" ht="13.5" customHeight="1" x14ac:dyDescent="0.25">
      <c r="A11" s="26" t="s">
        <v>57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3"/>
      <c r="Q11" s="13"/>
      <c r="R11" s="14"/>
    </row>
    <row r="12" spans="1:18" ht="13.5" customHeight="1" x14ac:dyDescent="0.25">
      <c r="A12" s="26" t="s">
        <v>58</v>
      </c>
      <c r="B12" s="17">
        <v>-1492.657099</v>
      </c>
      <c r="C12" s="17">
        <v>-7747.8155999999999</v>
      </c>
      <c r="D12" s="17">
        <v>0</v>
      </c>
      <c r="E12" s="17">
        <v>0</v>
      </c>
      <c r="F12" s="17">
        <v>0</v>
      </c>
      <c r="G12" s="17">
        <v>-262.39800000000002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3429.7671163560844</v>
      </c>
      <c r="N12" s="17">
        <v>376.3741</v>
      </c>
      <c r="O12" s="17">
        <v>-5696.7294826439147</v>
      </c>
      <c r="P12" s="13"/>
      <c r="Q12" s="13"/>
      <c r="R12" s="31"/>
    </row>
    <row r="13" spans="1:18" ht="13.5" customHeight="1" x14ac:dyDescent="0.25">
      <c r="A13" s="26" t="s">
        <v>53</v>
      </c>
      <c r="B13" s="17">
        <v>0</v>
      </c>
      <c r="C13" s="17">
        <v>-859.78744166000001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1511.3200000000002</v>
      </c>
      <c r="O13" s="17">
        <v>651.53255834000015</v>
      </c>
      <c r="P13" s="14"/>
      <c r="Q13" s="13"/>
      <c r="R13" s="14"/>
    </row>
    <row r="14" spans="1:18" ht="13.5" customHeight="1" x14ac:dyDescent="0.25">
      <c r="A14" s="26" t="s">
        <v>2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</row>
    <row r="15" spans="1:18" ht="13.5" customHeight="1" x14ac:dyDescent="0.25">
      <c r="A15" s="26" t="s">
        <v>59</v>
      </c>
      <c r="B15" s="17">
        <v>0</v>
      </c>
      <c r="C15" s="17">
        <v>0</v>
      </c>
      <c r="D15" s="17">
        <v>-2290.7393234523465</v>
      </c>
      <c r="E15" s="17">
        <v>1301.3275800000001</v>
      </c>
      <c r="F15" s="17">
        <v>1664.2705504872513</v>
      </c>
      <c r="G15" s="35">
        <v>122.71197000000001</v>
      </c>
      <c r="H15" s="17">
        <v>758.24430000000007</v>
      </c>
      <c r="I15" s="17">
        <v>475.32444787904683</v>
      </c>
      <c r="J15" s="17">
        <v>16.820999999999998</v>
      </c>
      <c r="K15" s="17">
        <v>0</v>
      </c>
      <c r="L15" s="17">
        <v>0</v>
      </c>
      <c r="M15" s="17">
        <v>0</v>
      </c>
      <c r="N15" s="17">
        <v>0</v>
      </c>
      <c r="O15" s="17">
        <v>2047.9605249139518</v>
      </c>
      <c r="Q15" s="14"/>
      <c r="R15" s="14"/>
    </row>
    <row r="16" spans="1:18" ht="13.5" customHeight="1" x14ac:dyDescent="0.25">
      <c r="A16" s="26" t="s">
        <v>60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4"/>
      <c r="Q16" s="14"/>
    </row>
    <row r="17" spans="1:17" ht="13.5" customHeight="1" x14ac:dyDescent="0.25">
      <c r="A17" s="26" t="s">
        <v>55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4"/>
    </row>
    <row r="18" spans="1:17" ht="13.5" customHeight="1" x14ac:dyDescent="0.25">
      <c r="A18" s="26" t="s">
        <v>61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</row>
    <row r="19" spans="1:17" ht="13.5" customHeight="1" x14ac:dyDescent="0.25">
      <c r="A19" s="26" t="s">
        <v>3</v>
      </c>
      <c r="B19" s="17">
        <v>0</v>
      </c>
      <c r="C19" s="17">
        <v>-2430.3200164599998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-44.625967956000004</v>
      </c>
      <c r="N19" s="17">
        <v>0</v>
      </c>
      <c r="O19" s="17">
        <v>-2474.9459844159996</v>
      </c>
      <c r="Q19" s="14"/>
    </row>
    <row r="20" spans="1:17" ht="13.5" customHeight="1" x14ac:dyDescent="0.25">
      <c r="A20" s="24" t="s">
        <v>4</v>
      </c>
      <c r="B20" s="17">
        <v>-0.72029699999999997</v>
      </c>
      <c r="C20" s="17">
        <v>-1722.375710538</v>
      </c>
      <c r="D20" s="17">
        <v>-2.0100002838119995</v>
      </c>
      <c r="E20" s="17">
        <v>-1.07</v>
      </c>
      <c r="F20" s="17">
        <v>0.10405703640011502</v>
      </c>
      <c r="G20" s="17">
        <v>0</v>
      </c>
      <c r="H20" s="17">
        <v>-2.3100000000000005</v>
      </c>
      <c r="I20" s="17">
        <v>0</v>
      </c>
      <c r="J20" s="17">
        <v>0</v>
      </c>
      <c r="K20" s="17">
        <v>-55.813000000000002</v>
      </c>
      <c r="L20" s="17">
        <v>0</v>
      </c>
      <c r="M20" s="17">
        <v>-132.94927100880003</v>
      </c>
      <c r="N20" s="17">
        <v>-298.6035</v>
      </c>
      <c r="O20" s="17">
        <v>-2215.7477217942119</v>
      </c>
    </row>
    <row r="21" spans="1:17" ht="13.5" customHeight="1" x14ac:dyDescent="0.25">
      <c r="A21" s="8" t="s">
        <v>5</v>
      </c>
      <c r="B21" s="19">
        <v>2694.2916640000003</v>
      </c>
      <c r="C21" s="19">
        <v>26272.725832653992</v>
      </c>
      <c r="D21" s="19">
        <v>0</v>
      </c>
      <c r="E21" s="19">
        <v>1742.23713</v>
      </c>
      <c r="F21" s="19">
        <v>2029.8093919461235</v>
      </c>
      <c r="G21" s="19">
        <v>104.61883</v>
      </c>
      <c r="H21" s="19">
        <v>1008.4327000000001</v>
      </c>
      <c r="I21" s="19">
        <v>361.57898586987551</v>
      </c>
      <c r="J21" s="19">
        <v>0</v>
      </c>
      <c r="K21" s="19">
        <v>378.29899999999998</v>
      </c>
      <c r="L21" s="19">
        <v>0</v>
      </c>
      <c r="M21" s="19">
        <v>5831.1742869793443</v>
      </c>
      <c r="N21" s="19">
        <v>1587.9812000000004</v>
      </c>
      <c r="O21" s="19">
        <v>42011.149021449339</v>
      </c>
    </row>
    <row r="22" spans="1:17" ht="13.5" customHeight="1" x14ac:dyDescent="0.25">
      <c r="A22" s="9" t="s">
        <v>6</v>
      </c>
      <c r="B22" s="28">
        <v>873.20152700000028</v>
      </c>
      <c r="C22" s="28">
        <v>4518.6560003199993</v>
      </c>
      <c r="D22" s="28">
        <v>0</v>
      </c>
      <c r="E22" s="28">
        <v>45.422570000000007</v>
      </c>
      <c r="F22" s="28">
        <v>419.08659239037121</v>
      </c>
      <c r="G22" s="28">
        <v>6.9053699999999996</v>
      </c>
      <c r="H22" s="28">
        <v>6.750700000000001</v>
      </c>
      <c r="I22" s="28">
        <v>0.30782189739180171</v>
      </c>
      <c r="J22" s="28">
        <v>0</v>
      </c>
      <c r="K22" s="28">
        <v>0</v>
      </c>
      <c r="L22" s="28">
        <v>0</v>
      </c>
      <c r="M22" s="28">
        <v>2286.0845550654121</v>
      </c>
      <c r="N22" s="28">
        <v>255.87739999999999</v>
      </c>
      <c r="O22" s="28">
        <v>8412.2925366731743</v>
      </c>
      <c r="P22" s="13"/>
      <c r="Q22" s="14"/>
    </row>
    <row r="23" spans="1:17" ht="13.5" customHeight="1" x14ac:dyDescent="0.25">
      <c r="A23" s="26" t="s">
        <v>9</v>
      </c>
      <c r="B23" s="17">
        <v>2.6976510000000005</v>
      </c>
      <c r="C23" s="17">
        <v>250.04978459999998</v>
      </c>
      <c r="D23" s="17">
        <v>0</v>
      </c>
      <c r="E23" s="20">
        <v>3.8445100000000001</v>
      </c>
      <c r="F23" s="17">
        <v>67.797321496130934</v>
      </c>
      <c r="G23" s="20">
        <v>0.78982000000000008</v>
      </c>
      <c r="H23" s="17">
        <v>0.51480000000000004</v>
      </c>
      <c r="I23" s="17">
        <v>0.11806867297219792</v>
      </c>
      <c r="J23" s="17">
        <v>0</v>
      </c>
      <c r="K23" s="17">
        <v>0</v>
      </c>
      <c r="L23" s="17">
        <v>0</v>
      </c>
      <c r="M23" s="17">
        <v>105.75614938665601</v>
      </c>
      <c r="N23" s="17">
        <v>0.98399999999999999</v>
      </c>
      <c r="O23" s="17">
        <v>432.55210515575908</v>
      </c>
    </row>
    <row r="24" spans="1:17" ht="27.75" customHeight="1" x14ac:dyDescent="0.25">
      <c r="A24" s="26" t="s">
        <v>43</v>
      </c>
      <c r="B24" s="17">
        <v>5.3800000000000007E-4</v>
      </c>
      <c r="C24" s="17">
        <v>2053.3002642599999</v>
      </c>
      <c r="D24" s="17">
        <v>0</v>
      </c>
      <c r="E24" s="20">
        <v>5.6560199999999998</v>
      </c>
      <c r="F24" s="17">
        <v>61.538290756664018</v>
      </c>
      <c r="G24" s="17">
        <v>5.858E-2</v>
      </c>
      <c r="H24" s="17">
        <v>0.73370000000000013</v>
      </c>
      <c r="I24" s="20">
        <v>6.3251074806534606E-3</v>
      </c>
      <c r="J24" s="17">
        <v>0</v>
      </c>
      <c r="K24" s="17">
        <v>0</v>
      </c>
      <c r="L24" s="17">
        <v>0</v>
      </c>
      <c r="M24" s="17">
        <v>291.23001271062003</v>
      </c>
      <c r="N24" s="17">
        <v>32.771499999999996</v>
      </c>
      <c r="O24" s="17">
        <v>2445.2952308347644</v>
      </c>
    </row>
    <row r="25" spans="1:17" ht="13.5" customHeight="1" x14ac:dyDescent="0.25">
      <c r="A25" s="26" t="s">
        <v>63</v>
      </c>
      <c r="B25" s="17">
        <v>30.016446000000002</v>
      </c>
      <c r="C25" s="17">
        <v>482.33400669999997</v>
      </c>
      <c r="D25" s="17">
        <v>0</v>
      </c>
      <c r="E25" s="17">
        <v>2.1357200000000001</v>
      </c>
      <c r="F25" s="17">
        <v>91.032217153912626</v>
      </c>
      <c r="G25" s="17">
        <v>4.88436</v>
      </c>
      <c r="H25" s="17">
        <v>0.97130000000000005</v>
      </c>
      <c r="I25" s="17">
        <v>1.5812768701633648E-2</v>
      </c>
      <c r="J25" s="17">
        <v>0</v>
      </c>
      <c r="K25" s="17">
        <v>0</v>
      </c>
      <c r="L25" s="17">
        <v>0</v>
      </c>
      <c r="M25" s="17">
        <v>823.90310707633205</v>
      </c>
      <c r="N25" s="17">
        <v>103.73919999999998</v>
      </c>
      <c r="O25" s="17">
        <v>1539.0321696989463</v>
      </c>
    </row>
    <row r="26" spans="1:17" ht="13.5" customHeight="1" x14ac:dyDescent="0.25">
      <c r="A26" s="26" t="s">
        <v>7</v>
      </c>
      <c r="B26" s="17">
        <v>839.73184200000014</v>
      </c>
      <c r="C26" s="17">
        <v>670.24533561999999</v>
      </c>
      <c r="D26" s="17">
        <v>0</v>
      </c>
      <c r="E26" s="20">
        <v>5.9748799999999997</v>
      </c>
      <c r="F26" s="17">
        <v>135.22524051304146</v>
      </c>
      <c r="G26" s="17">
        <v>0.16362000000000002</v>
      </c>
      <c r="H26" s="17">
        <v>0.65010000000000001</v>
      </c>
      <c r="I26" s="17">
        <v>3.0571352823158392E-2</v>
      </c>
      <c r="J26" s="17">
        <v>0</v>
      </c>
      <c r="K26" s="17">
        <v>0</v>
      </c>
      <c r="L26" s="17">
        <v>0</v>
      </c>
      <c r="M26" s="17">
        <v>274.19269518716402</v>
      </c>
      <c r="N26" s="17">
        <v>101.53360000000001</v>
      </c>
      <c r="O26" s="17">
        <v>2027.7478846730287</v>
      </c>
    </row>
    <row r="27" spans="1:17" ht="13.5" customHeight="1" x14ac:dyDescent="0.25">
      <c r="A27" s="26" t="s">
        <v>8</v>
      </c>
      <c r="B27" s="17">
        <v>0.55145</v>
      </c>
      <c r="C27" s="17">
        <v>110.97649457999999</v>
      </c>
      <c r="D27" s="17">
        <v>0</v>
      </c>
      <c r="E27" s="20">
        <v>5.5244100000000005</v>
      </c>
      <c r="F27" s="17">
        <v>2.5254642734307913</v>
      </c>
      <c r="G27" s="17">
        <v>0</v>
      </c>
      <c r="H27" s="17">
        <v>0.60940000000000005</v>
      </c>
      <c r="I27" s="17">
        <v>0</v>
      </c>
      <c r="J27" s="17">
        <v>0</v>
      </c>
      <c r="K27" s="17">
        <v>0</v>
      </c>
      <c r="L27" s="17">
        <v>0</v>
      </c>
      <c r="M27" s="17">
        <v>103.20120524052001</v>
      </c>
      <c r="N27" s="17">
        <v>4.9571000000000014</v>
      </c>
      <c r="O27" s="17">
        <v>228.34552409395079</v>
      </c>
    </row>
    <row r="28" spans="1:17" ht="27.75" customHeight="1" x14ac:dyDescent="0.25">
      <c r="A28" s="26" t="s">
        <v>10</v>
      </c>
      <c r="B28" s="17">
        <v>0.13100300000000001</v>
      </c>
      <c r="C28" s="17">
        <v>316.91570722</v>
      </c>
      <c r="D28" s="17">
        <v>0</v>
      </c>
      <c r="E28" s="18">
        <v>5.0546800000000003</v>
      </c>
      <c r="F28" s="17">
        <v>37.043264388076942</v>
      </c>
      <c r="G28" s="17">
        <v>0.71104000000000001</v>
      </c>
      <c r="H28" s="17">
        <v>1.4850000000000003</v>
      </c>
      <c r="I28" s="20">
        <v>0</v>
      </c>
      <c r="J28" s="17">
        <v>0</v>
      </c>
      <c r="K28" s="17">
        <v>0</v>
      </c>
      <c r="L28" s="17">
        <v>0</v>
      </c>
      <c r="M28" s="17">
        <v>206.29553171770803</v>
      </c>
      <c r="N28" s="17">
        <v>9.208000000000002</v>
      </c>
      <c r="O28" s="17">
        <v>576.84422632578503</v>
      </c>
    </row>
    <row r="29" spans="1:17" ht="26.25" customHeight="1" x14ac:dyDescent="0.25">
      <c r="A29" s="26" t="s">
        <v>11</v>
      </c>
      <c r="B29" s="17">
        <v>4.8419999999999999E-3</v>
      </c>
      <c r="C29" s="17">
        <v>71.91986983999999</v>
      </c>
      <c r="D29" s="17">
        <v>0</v>
      </c>
      <c r="E29" s="17">
        <v>2.6108000000000002</v>
      </c>
      <c r="F29" s="17">
        <v>3.7189984809401104</v>
      </c>
      <c r="G29" s="20">
        <v>0</v>
      </c>
      <c r="H29" s="17">
        <v>1.1000000000000001E-3</v>
      </c>
      <c r="I29" s="18">
        <v>6.3251074806534593E-2</v>
      </c>
      <c r="J29" s="17">
        <v>0</v>
      </c>
      <c r="K29" s="17">
        <v>0</v>
      </c>
      <c r="L29" s="17">
        <v>0</v>
      </c>
      <c r="M29" s="17">
        <v>26.935168050144004</v>
      </c>
      <c r="N29" s="17">
        <v>6.7800000000000013E-2</v>
      </c>
      <c r="O29" s="17">
        <v>105.32182944589063</v>
      </c>
    </row>
    <row r="30" spans="1:17" ht="13.5" customHeight="1" x14ac:dyDescent="0.25">
      <c r="A30" s="26" t="s">
        <v>13</v>
      </c>
      <c r="B30" s="17">
        <v>6.7216999999999999E-2</v>
      </c>
      <c r="C30" s="17">
        <v>409.66371950000001</v>
      </c>
      <c r="D30" s="17">
        <v>0</v>
      </c>
      <c r="E30" s="17">
        <v>7.3402000000000012</v>
      </c>
      <c r="F30" s="20">
        <v>14.496185740900021</v>
      </c>
      <c r="G30" s="20">
        <v>0.29794999999999999</v>
      </c>
      <c r="H30" s="17">
        <v>1.6665000000000001</v>
      </c>
      <c r="I30" s="17">
        <v>7.3792920607623713E-2</v>
      </c>
      <c r="J30" s="17">
        <v>0</v>
      </c>
      <c r="K30" s="17">
        <v>0</v>
      </c>
      <c r="L30" s="17">
        <v>0</v>
      </c>
      <c r="M30" s="17">
        <v>341.45262734925598</v>
      </c>
      <c r="N30" s="17">
        <v>2.1570000000000005</v>
      </c>
      <c r="O30" s="17">
        <v>777.2151925107637</v>
      </c>
    </row>
    <row r="31" spans="1:17" ht="13.5" customHeight="1" x14ac:dyDescent="0.25">
      <c r="A31" s="26" t="s">
        <v>14</v>
      </c>
      <c r="B31" s="17">
        <v>5.3800000000000007E-4</v>
      </c>
      <c r="C31" s="17">
        <v>153.25081799999998</v>
      </c>
      <c r="D31" s="17">
        <v>0</v>
      </c>
      <c r="E31" s="17">
        <v>7.2813499999999998</v>
      </c>
      <c r="F31" s="17">
        <v>5.7096095872743104</v>
      </c>
      <c r="G31" s="17">
        <v>0</v>
      </c>
      <c r="H31" s="17">
        <v>0.1188</v>
      </c>
      <c r="I31" s="17">
        <v>0</v>
      </c>
      <c r="J31" s="17">
        <v>0</v>
      </c>
      <c r="K31" s="17">
        <v>0</v>
      </c>
      <c r="L31" s="17">
        <v>0</v>
      </c>
      <c r="M31" s="17">
        <v>113.11805834701201</v>
      </c>
      <c r="N31" s="17">
        <v>0.45920000000000005</v>
      </c>
      <c r="O31" s="17">
        <v>279.93837393428635</v>
      </c>
    </row>
    <row r="32" spans="1:17" ht="13.5" customHeight="1" x14ac:dyDescent="0.25">
      <c r="A32" s="9" t="s">
        <v>15</v>
      </c>
      <c r="B32" s="28">
        <v>2.3873199999999999</v>
      </c>
      <c r="C32" s="28">
        <v>4603.2104133539997</v>
      </c>
      <c r="D32" s="28">
        <v>0</v>
      </c>
      <c r="E32" s="28">
        <v>1483.4159</v>
      </c>
      <c r="F32" s="28">
        <v>1035.7514826454608</v>
      </c>
      <c r="G32" s="28">
        <v>0</v>
      </c>
      <c r="H32" s="28">
        <v>269.54070000000002</v>
      </c>
      <c r="I32" s="28">
        <v>212.45825190598953</v>
      </c>
      <c r="J32" s="28">
        <v>0</v>
      </c>
      <c r="K32" s="28">
        <v>0</v>
      </c>
      <c r="L32" s="28">
        <v>0</v>
      </c>
      <c r="M32" s="28">
        <v>107.40068939267999</v>
      </c>
      <c r="N32" s="28">
        <v>0</v>
      </c>
      <c r="O32" s="28">
        <v>7714.1647572981292</v>
      </c>
    </row>
    <row r="33" spans="1:16" ht="13.5" customHeight="1" x14ac:dyDescent="0.25">
      <c r="A33" s="26" t="s">
        <v>17</v>
      </c>
      <c r="B33" s="17">
        <v>2.3873199999999999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43.842734926884006</v>
      </c>
      <c r="N33" s="17">
        <v>0</v>
      </c>
      <c r="O33" s="17">
        <v>46.230054926884009</v>
      </c>
    </row>
    <row r="34" spans="1:16" ht="13.5" customHeight="1" x14ac:dyDescent="0.25">
      <c r="A34" s="26" t="s">
        <v>45</v>
      </c>
      <c r="B34" s="17">
        <v>0</v>
      </c>
      <c r="C34" s="17">
        <v>4183.7392099999997</v>
      </c>
      <c r="D34" s="17">
        <v>0</v>
      </c>
      <c r="E34" s="17">
        <v>1415.931</v>
      </c>
      <c r="F34" s="17">
        <v>1035.7514826454608</v>
      </c>
      <c r="G34" s="17">
        <v>0</v>
      </c>
      <c r="H34" s="17">
        <v>269.54070000000002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6904.9623926454606</v>
      </c>
    </row>
    <row r="35" spans="1:16" ht="24" customHeight="1" x14ac:dyDescent="0.25">
      <c r="A35" s="26" t="s">
        <v>44</v>
      </c>
      <c r="B35" s="17">
        <v>0</v>
      </c>
      <c r="C35" s="17">
        <v>0</v>
      </c>
      <c r="D35" s="17">
        <v>0</v>
      </c>
      <c r="E35" s="17">
        <v>5.2622600000000004</v>
      </c>
      <c r="F35" s="17">
        <v>0</v>
      </c>
      <c r="G35" s="17">
        <v>0</v>
      </c>
      <c r="H35" s="17">
        <v>0</v>
      </c>
      <c r="I35" s="17">
        <v>212.45825190598953</v>
      </c>
      <c r="J35" s="17">
        <v>0</v>
      </c>
      <c r="K35" s="17">
        <v>0</v>
      </c>
      <c r="L35" s="17">
        <v>0</v>
      </c>
      <c r="M35" s="17">
        <v>33.540843121919998</v>
      </c>
      <c r="N35" s="17">
        <v>0</v>
      </c>
      <c r="O35" s="17">
        <v>251.26135502790953</v>
      </c>
    </row>
    <row r="36" spans="1:16" ht="13.5" customHeight="1" x14ac:dyDescent="0.25">
      <c r="A36" s="26" t="s">
        <v>18</v>
      </c>
      <c r="B36" s="17">
        <v>0</v>
      </c>
      <c r="C36" s="17">
        <v>419.47120335399995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30.017111343876003</v>
      </c>
      <c r="N36" s="17">
        <v>0</v>
      </c>
      <c r="O36" s="17">
        <v>449.48831469787598</v>
      </c>
    </row>
    <row r="37" spans="1:16" ht="13.5" customHeight="1" x14ac:dyDescent="0.25">
      <c r="A37" s="26" t="s">
        <v>16</v>
      </c>
      <c r="B37" s="17">
        <v>0</v>
      </c>
      <c r="C37" s="17">
        <v>0</v>
      </c>
      <c r="D37" s="17">
        <v>0</v>
      </c>
      <c r="E37" s="17">
        <v>62.222640000000006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62.222640000000006</v>
      </c>
    </row>
    <row r="38" spans="1:16" ht="13.5" customHeight="1" x14ac:dyDescent="0.25">
      <c r="A38" s="9" t="s">
        <v>19</v>
      </c>
      <c r="B38" s="28">
        <v>1818.7028170000001</v>
      </c>
      <c r="C38" s="28">
        <v>16712.337116719995</v>
      </c>
      <c r="D38" s="28">
        <v>0</v>
      </c>
      <c r="E38" s="29">
        <v>213.39865999999998</v>
      </c>
      <c r="F38" s="28">
        <v>574.97131691029153</v>
      </c>
      <c r="G38" s="28">
        <v>97.713459999999998</v>
      </c>
      <c r="H38" s="28">
        <v>732.14130000000011</v>
      </c>
      <c r="I38" s="28">
        <v>148.81291206649416</v>
      </c>
      <c r="J38" s="28">
        <v>0</v>
      </c>
      <c r="K38" s="28">
        <v>378.29899999999998</v>
      </c>
      <c r="L38" s="28">
        <v>0</v>
      </c>
      <c r="M38" s="28">
        <v>3437.6890425212523</v>
      </c>
      <c r="N38" s="28">
        <v>1332.1038000000003</v>
      </c>
      <c r="O38" s="28">
        <v>25446.169425218028</v>
      </c>
    </row>
    <row r="39" spans="1:16" ht="13.5" customHeight="1" x14ac:dyDescent="0.25">
      <c r="A39" s="26" t="s">
        <v>46</v>
      </c>
      <c r="B39" s="17">
        <v>440.9717</v>
      </c>
      <c r="C39" s="17">
        <v>7292.4714419199991</v>
      </c>
      <c r="D39" s="17">
        <v>0</v>
      </c>
      <c r="E39" s="17">
        <v>0</v>
      </c>
      <c r="F39" s="17">
        <v>0</v>
      </c>
      <c r="G39" s="17">
        <v>0</v>
      </c>
      <c r="H39" s="17">
        <v>691.68</v>
      </c>
      <c r="I39" s="17">
        <v>0</v>
      </c>
      <c r="J39" s="17">
        <v>0</v>
      </c>
      <c r="K39" s="17">
        <v>0</v>
      </c>
      <c r="L39" s="17">
        <v>0</v>
      </c>
      <c r="M39" s="17">
        <v>1530.3308900519523</v>
      </c>
      <c r="N39" s="17">
        <v>718.72350000000006</v>
      </c>
      <c r="O39" s="17">
        <v>10674.177531971953</v>
      </c>
    </row>
    <row r="40" spans="1:16" ht="13.5" customHeight="1" x14ac:dyDescent="0.25">
      <c r="A40" s="26" t="s">
        <v>12</v>
      </c>
      <c r="B40" s="17">
        <v>6.6046249999999995</v>
      </c>
      <c r="C40" s="17">
        <v>340.14697191999994</v>
      </c>
      <c r="D40" s="17">
        <v>0</v>
      </c>
      <c r="E40" s="17">
        <v>54.633130000000001</v>
      </c>
      <c r="F40" s="17">
        <v>152.59548159931265</v>
      </c>
      <c r="G40" s="17">
        <v>0.39390000000000003</v>
      </c>
      <c r="H40" s="17">
        <v>2.5938000000000003</v>
      </c>
      <c r="I40" s="17">
        <v>1.5401636715391176</v>
      </c>
      <c r="J40" s="17">
        <v>0</v>
      </c>
      <c r="K40" s="17">
        <v>0</v>
      </c>
      <c r="L40" s="17">
        <v>0</v>
      </c>
      <c r="M40" s="17">
        <v>84.740069984148008</v>
      </c>
      <c r="N40" s="17">
        <v>1.9098999999999997</v>
      </c>
      <c r="O40" s="17">
        <v>645.15804217499965</v>
      </c>
    </row>
    <row r="41" spans="1:16" ht="27.75" customHeight="1" x14ac:dyDescent="0.25">
      <c r="A41" s="26" t="s">
        <v>20</v>
      </c>
      <c r="B41" s="17">
        <v>403.36404400000004</v>
      </c>
      <c r="C41" s="17">
        <v>8551.7529859999995</v>
      </c>
      <c r="D41" s="17">
        <v>0</v>
      </c>
      <c r="E41" s="17">
        <v>113.741</v>
      </c>
      <c r="F41" s="17">
        <v>176.08843870736663</v>
      </c>
      <c r="G41" s="17">
        <v>95.040999999999997</v>
      </c>
      <c r="H41" s="17">
        <v>27.491200000000003</v>
      </c>
      <c r="I41" s="17">
        <v>0</v>
      </c>
      <c r="J41" s="17">
        <v>0</v>
      </c>
      <c r="K41" s="17">
        <v>378.29899999999998</v>
      </c>
      <c r="L41" s="17">
        <v>0</v>
      </c>
      <c r="M41" s="17">
        <v>777.56028612962405</v>
      </c>
      <c r="N41" s="17">
        <v>561.23810000000003</v>
      </c>
      <c r="O41" s="17">
        <v>11084.576054836993</v>
      </c>
    </row>
    <row r="42" spans="1:16" ht="13.5" customHeight="1" x14ac:dyDescent="0.25">
      <c r="A42" s="26" t="s">
        <v>21</v>
      </c>
      <c r="B42" s="17">
        <v>5.2419080000000005</v>
      </c>
      <c r="C42" s="17">
        <v>223.7283272</v>
      </c>
      <c r="D42" s="17">
        <v>0</v>
      </c>
      <c r="E42" s="17">
        <v>4.0552999999999999</v>
      </c>
      <c r="F42" s="17">
        <v>235.99511513327684</v>
      </c>
      <c r="G42" s="17">
        <v>0</v>
      </c>
      <c r="H42" s="17">
        <v>0.1298</v>
      </c>
      <c r="I42" s="18">
        <v>3.1625537403267303E-3</v>
      </c>
      <c r="J42" s="17">
        <v>0</v>
      </c>
      <c r="K42" s="17">
        <v>0</v>
      </c>
      <c r="L42" s="17">
        <v>0</v>
      </c>
      <c r="M42" s="17">
        <v>865.29278951802007</v>
      </c>
      <c r="N42" s="17">
        <v>1.2723</v>
      </c>
      <c r="O42" s="17">
        <v>1335.7187024050372</v>
      </c>
      <c r="P42" s="14"/>
    </row>
    <row r="43" spans="1:16" ht="13.5" customHeight="1" x14ac:dyDescent="0.25">
      <c r="A43" s="26" t="s">
        <v>22</v>
      </c>
      <c r="B43" s="17">
        <v>1.6678000000000002E-2</v>
      </c>
      <c r="C43" s="17">
        <v>0.1015175</v>
      </c>
      <c r="D43" s="17">
        <v>0</v>
      </c>
      <c r="E43" s="17">
        <v>9.5229999999999995E-2</v>
      </c>
      <c r="F43" s="17">
        <v>3.5826837632559601</v>
      </c>
      <c r="G43" s="17">
        <v>0</v>
      </c>
      <c r="H43" s="17">
        <v>8.3600000000000008E-2</v>
      </c>
      <c r="I43" s="17">
        <v>0</v>
      </c>
      <c r="J43" s="17">
        <v>0</v>
      </c>
      <c r="K43" s="17">
        <v>0</v>
      </c>
      <c r="L43" s="17">
        <v>0</v>
      </c>
      <c r="M43" s="17">
        <v>2.3314703682600002</v>
      </c>
      <c r="N43" s="17">
        <v>0</v>
      </c>
      <c r="O43" s="17">
        <v>6.2111796315159609</v>
      </c>
    </row>
    <row r="44" spans="1:16" ht="13.5" customHeight="1" x14ac:dyDescent="0.25">
      <c r="A44" s="26" t="s">
        <v>23</v>
      </c>
      <c r="B44" s="17">
        <v>962.50386200000014</v>
      </c>
      <c r="C44" s="17">
        <v>304.13587218000004</v>
      </c>
      <c r="D44" s="17">
        <v>0</v>
      </c>
      <c r="E44" s="17">
        <v>40.874000000000002</v>
      </c>
      <c r="F44" s="17">
        <v>6.7095977070794159</v>
      </c>
      <c r="G44" s="17">
        <v>2.2785599999999997</v>
      </c>
      <c r="H44" s="17">
        <v>10.162900000000002</v>
      </c>
      <c r="I44" s="17">
        <v>147.26958584121471</v>
      </c>
      <c r="J44" s="17">
        <v>0</v>
      </c>
      <c r="K44" s="17">
        <v>0</v>
      </c>
      <c r="L44" s="17">
        <v>0</v>
      </c>
      <c r="M44" s="17">
        <v>177.433536469248</v>
      </c>
      <c r="N44" s="17">
        <v>48.960000000000008</v>
      </c>
      <c r="O44" s="17">
        <v>1700.3279141975422</v>
      </c>
    </row>
    <row r="45" spans="1:16" ht="13.5" customHeight="1" x14ac:dyDescent="0.25">
      <c r="A45" s="25" t="s">
        <v>24</v>
      </c>
      <c r="B45" s="19">
        <v>0</v>
      </c>
      <c r="C45" s="19">
        <v>438.52230225999995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39">
        <v>438.52230225999995</v>
      </c>
    </row>
    <row r="46" spans="1:16" ht="28.5" customHeight="1" x14ac:dyDescent="0.25">
      <c r="A46" s="26" t="s">
        <v>25</v>
      </c>
      <c r="B46" s="17">
        <v>0</v>
      </c>
      <c r="C46" s="17">
        <v>438.52230225999995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438.52230225999995</v>
      </c>
    </row>
    <row r="47" spans="1:16" ht="13.5" customHeight="1" x14ac:dyDescent="0.25">
      <c r="A47" s="27" t="s">
        <v>28</v>
      </c>
      <c r="B47" s="17">
        <v>0</v>
      </c>
      <c r="C47" s="17">
        <v>438.52230225999995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438.52230225999995</v>
      </c>
    </row>
    <row r="48" spans="1:16" ht="13.5" customHeight="1" x14ac:dyDescent="0.25">
      <c r="A48" s="26" t="s">
        <v>26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1:29" ht="13.5" customHeight="1" x14ac:dyDescent="0.25">
      <c r="A49" s="26" t="s">
        <v>27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</row>
    <row r="50" spans="1:29" ht="13.5" hidden="1" customHeight="1" x14ac:dyDescent="0.25">
      <c r="A50" s="40" t="s">
        <v>48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</row>
    <row r="51" spans="1:29" ht="13.5" hidden="1" customHeight="1" x14ac:dyDescent="0.25">
      <c r="A51" s="10" t="s">
        <v>29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4">
        <v>0</v>
      </c>
    </row>
    <row r="52" spans="1:29" ht="13.5" hidden="1" customHeight="1" x14ac:dyDescent="0.25">
      <c r="A52" s="11" t="s">
        <v>51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4">
        <v>0</v>
      </c>
    </row>
    <row r="53" spans="1:29" ht="13.5" hidden="1" customHeight="1" x14ac:dyDescent="0.25">
      <c r="A53" s="11" t="s">
        <v>52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4">
        <v>0</v>
      </c>
    </row>
    <row r="54" spans="1:29" ht="13.5" hidden="1" customHeight="1" x14ac:dyDescent="0.25">
      <c r="A54" s="10" t="s">
        <v>30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4">
        <v>0</v>
      </c>
    </row>
    <row r="55" spans="1:29" ht="13.5" hidden="1" customHeight="1" x14ac:dyDescent="0.25">
      <c r="A55" s="11" t="s">
        <v>52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4">
        <v>0</v>
      </c>
    </row>
    <row r="56" spans="1:29" ht="13.5" hidden="1" customHeight="1" x14ac:dyDescent="0.25">
      <c r="A56" s="11" t="s">
        <v>53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4">
        <v>0</v>
      </c>
    </row>
    <row r="57" spans="1:29" x14ac:dyDescent="0.25"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</row>
    <row r="58" spans="1:29" x14ac:dyDescent="0.25"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</row>
    <row r="59" spans="1:29" x14ac:dyDescent="0.25"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</row>
    <row r="60" spans="1:29" x14ac:dyDescent="0.25"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</row>
    <row r="61" spans="1:29" x14ac:dyDescent="0.25"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</row>
    <row r="62" spans="1:29" x14ac:dyDescent="0.25"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</row>
    <row r="63" spans="1:29" x14ac:dyDescent="0.25"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</row>
    <row r="64" spans="1:29" x14ac:dyDescent="0.25"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</row>
    <row r="65" spans="16:29" x14ac:dyDescent="0.25"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</row>
    <row r="66" spans="16:29" x14ac:dyDescent="0.25"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</row>
    <row r="67" spans="16:29" x14ac:dyDescent="0.25"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</row>
    <row r="68" spans="16:29" x14ac:dyDescent="0.25"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</row>
    <row r="69" spans="16:29" x14ac:dyDescent="0.25"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</row>
    <row r="70" spans="16:29" x14ac:dyDescent="0.25"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</row>
    <row r="71" spans="16:29" x14ac:dyDescent="0.25"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</row>
    <row r="72" spans="16:29" x14ac:dyDescent="0.25"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</row>
    <row r="73" spans="16:29" x14ac:dyDescent="0.25"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</row>
    <row r="74" spans="16:29" x14ac:dyDescent="0.25"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</row>
    <row r="75" spans="16:29" x14ac:dyDescent="0.25"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</row>
    <row r="76" spans="16:29" x14ac:dyDescent="0.25"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</row>
    <row r="77" spans="16:29" x14ac:dyDescent="0.25"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</row>
    <row r="78" spans="16:29" x14ac:dyDescent="0.25"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</row>
    <row r="79" spans="16:29" x14ac:dyDescent="0.25"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</row>
    <row r="80" spans="16:29" x14ac:dyDescent="0.25"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</row>
    <row r="81" spans="16:29" x14ac:dyDescent="0.25"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</row>
    <row r="82" spans="16:29" x14ac:dyDescent="0.25"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</row>
    <row r="83" spans="16:29" x14ac:dyDescent="0.25"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</row>
    <row r="84" spans="16:29" x14ac:dyDescent="0.25"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</row>
    <row r="85" spans="16:29" x14ac:dyDescent="0.25"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</row>
    <row r="86" spans="16:29" x14ac:dyDescent="0.25"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</row>
    <row r="87" spans="16:29" x14ac:dyDescent="0.25"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</row>
    <row r="88" spans="16:29" x14ac:dyDescent="0.25"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</row>
    <row r="89" spans="16:29" x14ac:dyDescent="0.25"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</row>
    <row r="90" spans="16:29" x14ac:dyDescent="0.25"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</row>
    <row r="91" spans="16:29" x14ac:dyDescent="0.25"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</row>
    <row r="92" spans="16:29" x14ac:dyDescent="0.25"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 spans="16:29" x14ac:dyDescent="0.25"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 spans="16:29" x14ac:dyDescent="0.25"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</row>
    <row r="95" spans="16:29" x14ac:dyDescent="0.25"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</row>
    <row r="96" spans="16:29" x14ac:dyDescent="0.25"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</row>
    <row r="97" spans="16:29" x14ac:dyDescent="0.25"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</row>
    <row r="98" spans="16:29" x14ac:dyDescent="0.25"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</row>
    <row r="99" spans="16:29" x14ac:dyDescent="0.25"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</row>
    <row r="100" spans="16:29" x14ac:dyDescent="0.25"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</row>
    <row r="101" spans="16:29" x14ac:dyDescent="0.25"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</row>
    <row r="102" spans="16:29" x14ac:dyDescent="0.25"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</row>
    <row r="103" spans="16:29" x14ac:dyDescent="0.25">
      <c r="P103" s="44"/>
    </row>
    <row r="104" spans="16:29" x14ac:dyDescent="0.25">
      <c r="P104" s="44"/>
    </row>
    <row r="105" spans="16:29" x14ac:dyDescent="0.25">
      <c r="P105" s="44"/>
    </row>
    <row r="106" spans="16:29" x14ac:dyDescent="0.25">
      <c r="P106" s="44"/>
    </row>
    <row r="107" spans="16:29" x14ac:dyDescent="0.25">
      <c r="P107" s="44"/>
    </row>
    <row r="108" spans="16:29" x14ac:dyDescent="0.25">
      <c r="P108" s="44"/>
    </row>
    <row r="109" spans="16:29" x14ac:dyDescent="0.25">
      <c r="P109" s="44"/>
    </row>
    <row r="110" spans="16:29" x14ac:dyDescent="0.25">
      <c r="P110" s="44"/>
    </row>
    <row r="111" spans="16:29" x14ac:dyDescent="0.25">
      <c r="P111" s="44"/>
    </row>
    <row r="112" spans="16:29" x14ac:dyDescent="0.25">
      <c r="P112" s="44"/>
    </row>
    <row r="113" spans="16:16" x14ac:dyDescent="0.25">
      <c r="P113" s="44"/>
    </row>
    <row r="114" spans="16:16" x14ac:dyDescent="0.25">
      <c r="P114" s="44"/>
    </row>
    <row r="115" spans="16:16" x14ac:dyDescent="0.25">
      <c r="P115" s="44"/>
    </row>
    <row r="116" spans="16:16" x14ac:dyDescent="0.25">
      <c r="P116" s="44"/>
    </row>
    <row r="117" spans="16:16" x14ac:dyDescent="0.25">
      <c r="P117" s="44"/>
    </row>
    <row r="118" spans="16:16" x14ac:dyDescent="0.25">
      <c r="P118" s="44"/>
    </row>
    <row r="119" spans="16:16" x14ac:dyDescent="0.25">
      <c r="P119" s="44"/>
    </row>
    <row r="120" spans="16:16" x14ac:dyDescent="0.25">
      <c r="P120" s="44"/>
    </row>
  </sheetData>
  <mergeCells count="2">
    <mergeCell ref="A50:O50"/>
    <mergeCell ref="A2:O2"/>
  </mergeCells>
  <conditionalFormatting sqref="D38 J38 L38">
    <cfRule type="expression" dxfId="14" priority="37">
      <formula>D38&lt;&gt;SUM(D39:D44)</formula>
    </cfRule>
  </conditionalFormatting>
  <conditionalFormatting sqref="B51:N56 G34 H47:H49 C37 D22:D44 E39:F39 N6 J34:J44 B48:G49 K26:K36 N33:N36 L46:N47 L22:L44 I46:J49 K42:K44 B46:B47 D46:G47 L6">
    <cfRule type="expression" dxfId="13" priority="35">
      <formula>B6&gt;0</formula>
    </cfRule>
  </conditionalFormatting>
  <conditionalFormatting sqref="B51:N56 B9:O9 B11 C37 D11:D14 H47:H49 E11:E18 F14:G18 D21:D49 E39:F39 K26:K36 D11:L11 D18 J34:J49 G34 N4:N7 B4:O5 L20:L47 H11:L18 L45:N47 N33:N36 I45:J49 K42:K45 B21:O21 J20:J21 B14:F14 B48:G49 D46:G47 G20 D13:E13 E45:F49 B17:C18 E17:L18 N11:N18 O18 C16:C18 L7:M7 L6 D7 B45:B47 D45:H45">
    <cfRule type="expression" dxfId="12" priority="34">
      <formula>B4&lt;0</formula>
    </cfRule>
  </conditionalFormatting>
  <conditionalFormatting sqref="B45 D45:N45">
    <cfRule type="expression" dxfId="11" priority="33">
      <formula>B45&lt;&gt;SUM(B46:B49)</formula>
    </cfRule>
  </conditionalFormatting>
  <conditionalFormatting sqref="D21:D22 D38 D32 K32:L32 B21:O21 L20:L22 J20:J21 J38 L38 G20 B9:O9 B8:N8 B45 D45:N45">
    <cfRule type="expression" dxfId="10" priority="32">
      <formula>#REF!</formula>
    </cfRule>
  </conditionalFormatting>
  <conditionalFormatting sqref="B8:N8">
    <cfRule type="expression" dxfId="9" priority="31">
      <formula>B8&lt;&gt;SUM(B4:B7)</formula>
    </cfRule>
  </conditionalFormatting>
  <conditionalFormatting sqref="D22 L22">
    <cfRule type="expression" dxfId="8" priority="30">
      <formula>D22&lt;&gt;SUM(D24:D31)</formula>
    </cfRule>
  </conditionalFormatting>
  <conditionalFormatting sqref="D32 K32:L32">
    <cfRule type="expression" dxfId="7" priority="29">
      <formula>D32&lt;&gt;SUM(D35:D37)</formula>
    </cfRule>
  </conditionalFormatting>
  <conditionalFormatting sqref="B51:N51 B54:N54">
    <cfRule type="expression" dxfId="6" priority="38">
      <formula>B51&lt;&gt;SUM(B52:B53)</formula>
    </cfRule>
  </conditionalFormatting>
  <conditionalFormatting sqref="O51:O56">
    <cfRule type="expression" dxfId="5" priority="8">
      <formula>O51&lt;0</formula>
    </cfRule>
  </conditionalFormatting>
  <conditionalFormatting sqref="O51:O56">
    <cfRule type="expression" dxfId="4" priority="7">
      <formula>O51&lt;&gt;SUM(O52:O53)</formula>
    </cfRule>
  </conditionalFormatting>
  <conditionalFormatting sqref="O51:O56">
    <cfRule type="expression" dxfId="3" priority="6">
      <formula>O51&gt;0</formula>
    </cfRule>
  </conditionalFormatting>
  <conditionalFormatting sqref="O55:O56">
    <cfRule type="expression" dxfId="2" priority="5">
      <formula>O55&gt;0</formula>
    </cfRule>
  </conditionalFormatting>
  <conditionalFormatting sqref="O51:O56">
    <cfRule type="expression" dxfId="1" priority="4">
      <formula>O51&lt;0</formula>
    </cfRule>
  </conditionalFormatting>
  <conditionalFormatting sqref="O51:O56">
    <cfRule type="expression" dxfId="0" priority="3">
      <formula>O51&gt;0</formula>
    </cfRule>
  </conditionalFormatting>
  <printOptions horizontalCentered="1"/>
  <pageMargins left="0.31496062992125984" right="0.31496062992125984" top="0.19685039370078741" bottom="0.15748031496062992" header="0" footer="0"/>
  <pageSetup paperSize="9" scale="72" fitToHeight="9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Cвод баланс</vt:lpstr>
      <vt:lpstr>'Cвод баланс'!Область_печати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2026-10-19T04:34:12Z</dcterms:modified>
</cp:coreProperties>
</file>